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tisztítószer" sheetId="1" r:id="rId1"/>
  </sheets>
  <definedNames/>
  <calcPr fullCalcOnLoad="1"/>
</workbook>
</file>

<file path=xl/sharedStrings.xml><?xml version="1.0" encoding="utf-8"?>
<sst xmlns="http://schemas.openxmlformats.org/spreadsheetml/2006/main" count="198" uniqueCount="120">
  <si>
    <t>db</t>
  </si>
  <si>
    <t>X</t>
  </si>
  <si>
    <t>eyéb üzemek</t>
  </si>
  <si>
    <t>könyvelés</t>
  </si>
  <si>
    <t xml:space="preserve">raktár  </t>
  </si>
  <si>
    <t>5 L</t>
  </si>
  <si>
    <t>BÚTORÁPOLÓ SPRAY (TREND SUTTER MANGIA)</t>
  </si>
  <si>
    <t>FERTŐTLENÍTŐSZER (CHLOR-SEPT)</t>
  </si>
  <si>
    <t>1 L</t>
  </si>
  <si>
    <t>FELMOSÓ FEJHEZ MOP HUZAT ) FÜLES SPEEDY 50</t>
  </si>
  <si>
    <t>HÁZTARTÁSI HYPO</t>
  </si>
  <si>
    <t>750 ML</t>
  </si>
  <si>
    <t>400 GR</t>
  </si>
  <si>
    <t>KLÓRMÉSZ</t>
  </si>
  <si>
    <t>500 GR</t>
  </si>
  <si>
    <t>LÉGILLATOSÍTÓ SPRAY (CHIRTON)</t>
  </si>
  <si>
    <t>300 ML</t>
  </si>
  <si>
    <t>LÉGILLATOSÍTÓ SPRAY (AIR WICK AUTOMATIC)</t>
  </si>
  <si>
    <t>MOSOGATÓPOR (ULTRA)</t>
  </si>
  <si>
    <t>MOSOGATÓSZER (FOLYÉKONY) TOP CITROMOS</t>
  </si>
  <si>
    <t>MOSÓSZER (MILIS) FOLYÉKONY</t>
  </si>
  <si>
    <t>1 L-ES</t>
  </si>
  <si>
    <t>SÚROLÓSZER (ZUM SURI) FOLYÉKONY</t>
  </si>
  <si>
    <t>600 ML</t>
  </si>
  <si>
    <t>SZAPPAN (FOLYÉKONY) PALMOLIVE</t>
  </si>
  <si>
    <t>500 ML</t>
  </si>
  <si>
    <t>SZÖVET ÉS LÉGFRISSÍTŐ (GOOD SENSE FRESH)</t>
  </si>
  <si>
    <t>ÜVEGTISZTÍTÓ (KATA)</t>
  </si>
  <si>
    <t>WC ILLATOSÍTÓ GÉL (BREF)</t>
  </si>
  <si>
    <t>WC ILLATOSÍTÓ GÉL (BREF) UTÁNTÖLTŐ</t>
  </si>
  <si>
    <t>FEHÉR SZÍNŰ (FILMOP) 40CM-ES</t>
  </si>
  <si>
    <t>LÉGFRISSÍTŐ OLAJ (AKTÍV-DUFT) EXQUISIT</t>
  </si>
  <si>
    <t>cs.</t>
  </si>
  <si>
    <t>3+1 KG</t>
  </si>
  <si>
    <t>AUTÓILLATOSÍTÓ (AMBI POUR)</t>
  </si>
  <si>
    <t>VÍZKŐOLDÓ (EXPRESSZ)</t>
  </si>
  <si>
    <t>FOLYÉKONY SZAPPAN (FALI ADAGOLÓBA-SŰRŰBB !)</t>
  </si>
  <si>
    <t>MOSÓPOR (TORSAN)</t>
  </si>
  <si>
    <t>ÜVEGTISZTÍTÓ (CLIN) SZÓRÓFEJES (NEM KATA !)</t>
  </si>
  <si>
    <t>AUTÓSAMPON</t>
  </si>
  <si>
    <t>ÖBLÍTŐSZER (COCCOLINO)</t>
  </si>
  <si>
    <t>FEHÉRÍTŐ (DOMESTOS)</t>
  </si>
  <si>
    <t>UTÁNTÖLTŐ CITRUS ILLATTAL</t>
  </si>
  <si>
    <t>VÍZKŐOLDÓ (CILLIT) HÁZTARTÁSI CÉLRA ! NEM GÉL !</t>
  </si>
  <si>
    <t>UTÁNTÖLTŐ ORGONA-LEVENDULA ILLATTAL</t>
  </si>
  <si>
    <t>RÉGI megnevezés  (RÉGI BESZÁLLÍTÓ MEGNEVEZÉSEI !)</t>
  </si>
  <si>
    <t xml:space="preserve">1 L </t>
  </si>
  <si>
    <t>300 ML (ADAGOLÓS !)</t>
  </si>
  <si>
    <t xml:space="preserve">ÜVEGTISZTÍTÓ (CLIN) SZÓRÓFEJES </t>
  </si>
  <si>
    <t xml:space="preserve">450 ML-ES </t>
  </si>
  <si>
    <t>egyéb megnevezés, tipus, méret</t>
  </si>
  <si>
    <t>AUTÓSAMPON (DALMA)</t>
  </si>
  <si>
    <t>500ML</t>
  </si>
  <si>
    <t>5L  (ZÖLD SZÍNŰ !!!) ZÖLDALMA (TREND PLUSSZ)</t>
  </si>
  <si>
    <t>MOSÓSZER (TREND QUALITY) FOLYÉKONY</t>
  </si>
  <si>
    <t>WC ILLATOSÍTÓ GÉL (BREF DUO AKTÍV) KOSARAS</t>
  </si>
  <si>
    <t>WC ILLATOSÍTÓ GÉL (BREF DUO AKTÍV) UTÁNTÖLTŐ</t>
  </si>
  <si>
    <t>AUTÓILLATOSÍTÓ (AMBI PUR CAR)</t>
  </si>
  <si>
    <t>300 ML SZÓRÓFEJES</t>
  </si>
  <si>
    <t>BÚTORÁPOLÓ SPRAY (SUTTER MANGIA POLVERE) 307-002-486113</t>
  </si>
  <si>
    <t>HÁZTARTÁSI HYPO (HIP-TOM KFT.)</t>
  </si>
  <si>
    <t>KLÓRMÉSZ (HIP-TOM KFT.)</t>
  </si>
  <si>
    <t>H.e.</t>
  </si>
  <si>
    <t>szolg üz.</t>
  </si>
  <si>
    <t>irodaház</t>
  </si>
  <si>
    <t>ügyfélszolgálat</t>
  </si>
  <si>
    <t>LÉGFRISSÍTŐ OLAJ (PRIME SOURCE)</t>
  </si>
  <si>
    <t>ÜVEGTISZTÍTÓ (SANTAL)</t>
  </si>
  <si>
    <t>250 GR</t>
  </si>
  <si>
    <t>UTÁNTÖLTŐ SCARLET FROSTED MULBERRY ILLATTAL</t>
  </si>
  <si>
    <t>MOSOGATÓSZER (FOLYÉKONY) JAR NARANCS ILLATÚ</t>
  </si>
  <si>
    <t>CITROMSAVAS VÍZKŐOLDÓ (HÁZTARTÁSI GÉPEKHEZ !)</t>
  </si>
  <si>
    <t>1L-ES (MŰANYAGIPARI ZRT. GYÁRTMÁNY !)</t>
  </si>
  <si>
    <t>HÁZTARTÁSI ECET ( 20%-OS)</t>
  </si>
  <si>
    <t>HIDEG ZSÍROLDÓ (WELL DONE)</t>
  </si>
  <si>
    <t xml:space="preserve">LÉGILLATOSÍTÓ SPRAY </t>
  </si>
  <si>
    <t>PISSOIR KORONG (16DB/CSOMAG) SATINA GOLD</t>
  </si>
  <si>
    <t>sorszám</t>
  </si>
  <si>
    <t>1.</t>
  </si>
  <si>
    <t>2.</t>
  </si>
  <si>
    <t>3.</t>
  </si>
  <si>
    <t>4.</t>
  </si>
  <si>
    <t>megnevezés</t>
  </si>
  <si>
    <t>15.</t>
  </si>
  <si>
    <t>24.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</si>
  <si>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</si>
  <si>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</si>
  <si>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</si>
  <si>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</si>
  <si>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</si>
  <si>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</si>
  <si>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</si>
  <si>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</si>
  <si>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</si>
  <si>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</si>
  <si>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</si>
  <si>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</si>
  <si>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</si>
  <si>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</si>
  <si>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</si>
  <si>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</si>
  <si>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</si>
  <si>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</si>
  <si>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</si>
  <si>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</si>
  <si>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</si>
  <si>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</si>
  <si>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</si>
  <si>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</si>
  <si>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</si>
  <si>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SZŐNYEGTISZTÍTÓ FOLYADÉK (FLOOR)</t>
  </si>
  <si>
    <t>0,9 L</t>
  </si>
  <si>
    <t>50 ML</t>
  </si>
  <si>
    <t>2X50 ML</t>
  </si>
  <si>
    <t>egységár (Ft)</t>
  </si>
  <si>
    <t>érték (Ft)</t>
  </si>
  <si>
    <t>összesen(Ft):</t>
  </si>
  <si>
    <t>4. ÁLTALÁNOS ÜZEMI TISZTÍTÓSZEREK</t>
  </si>
  <si>
    <t>mennyiség</t>
  </si>
  <si>
    <t>2017  2. félév  tisztítószer árajánlat bekérő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</si>
</sst>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6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7"/>
      <name val="Arial CE"/>
      <family val="0"/>
    </font>
    <font>
      <sz val="8"/>
      <color indexed="60"/>
      <name val="Arial CE"/>
      <family val="0"/>
    </font>
    <font>
      <sz val="8"/>
      <color indexed="3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53"/>
      <name val="Arial CE"/>
      <family val="0"/>
    </font>
    <font>
      <b/>
      <i/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10"/>
      <name val="Arial CE"/>
      <family val="0"/>
    </font>
    <font>
      <b/>
      <u val="single"/>
      <sz val="8"/>
      <name val="Arial CE"/>
      <family val="0"/>
    </font>
    <font>
      <b/>
      <i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49"/>
      <name val="Times New Roman"/>
      <family val="1"/>
    </font>
    <font>
      <sz val="8"/>
      <color indexed="49"/>
      <name val="Arial CE"/>
      <family val="0"/>
    </font>
    <font>
      <b/>
      <sz val="8"/>
      <color indexed="49"/>
      <name val="Times New Roman"/>
      <family val="1"/>
    </font>
    <font>
      <b/>
      <sz val="8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8" tint="-0.24997000396251678"/>
      <name val="Times New Roman"/>
      <family val="1"/>
    </font>
    <font>
      <sz val="8"/>
      <color theme="8" tint="-0.24997000396251678"/>
      <name val="Arial CE"/>
      <family val="0"/>
    </font>
    <font>
      <b/>
      <sz val="8"/>
      <color theme="8" tint="-0.24997000396251678"/>
      <name val="Times New Roman"/>
      <family val="1"/>
    </font>
    <font>
      <b/>
      <sz val="8"/>
      <color theme="8" tint="-0.24997000396251678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ck"/>
    </border>
    <border>
      <left/>
      <right/>
      <top style="thick"/>
      <bottom style="thin"/>
    </border>
    <border>
      <left style="thin"/>
      <right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center" wrapText="1"/>
    </xf>
    <xf numFmtId="0" fontId="63" fillId="32" borderId="10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vertical="center" wrapText="1"/>
    </xf>
    <xf numFmtId="0" fontId="63" fillId="32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vertical="center" wrapText="1"/>
    </xf>
    <xf numFmtId="0" fontId="5" fillId="32" borderId="23" xfId="0" applyFont="1" applyFill="1" applyBorder="1" applyAlignment="1">
      <alignment vertical="center" wrapText="1"/>
    </xf>
    <xf numFmtId="0" fontId="6" fillId="32" borderId="22" xfId="0" applyFont="1" applyFill="1" applyBorder="1" applyAlignment="1">
      <alignment vertical="center" wrapText="1"/>
    </xf>
    <xf numFmtId="0" fontId="12" fillId="32" borderId="22" xfId="0" applyFont="1" applyFill="1" applyBorder="1" applyAlignment="1">
      <alignment vertical="center" wrapText="1"/>
    </xf>
    <xf numFmtId="0" fontId="5" fillId="32" borderId="2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33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6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right" vertical="center" wrapText="1"/>
    </xf>
    <xf numFmtId="0" fontId="61" fillId="0" borderId="18" xfId="0" applyFont="1" applyBorder="1" applyAlignment="1">
      <alignment horizontal="right" vertical="center" wrapText="1"/>
    </xf>
    <xf numFmtId="0" fontId="3" fillId="32" borderId="26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15" fillId="33" borderId="27" xfId="0" applyFont="1" applyFill="1" applyBorder="1" applyAlignment="1">
      <alignment horizontal="right" vertical="center" wrapText="1"/>
    </xf>
    <xf numFmtId="0" fontId="15" fillId="0" borderId="28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right" vertical="center" wrapText="1"/>
    </xf>
    <xf numFmtId="0" fontId="14" fillId="36" borderId="30" xfId="0" applyFont="1" applyFill="1" applyBorder="1" applyAlignment="1">
      <alignment horizontal="left" vertical="center" wrapText="1"/>
    </xf>
    <xf numFmtId="0" fontId="18" fillId="36" borderId="25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vertical="center" wrapText="1"/>
    </xf>
    <xf numFmtId="0" fontId="2" fillId="36" borderId="31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X4058"/>
  <sheetViews>
    <sheetView tabSelected="1" zoomScalePageLayoutView="0" workbookViewId="0" topLeftCell="A1">
      <selection activeCell="A1" sqref="A1:BE1"/>
    </sheetView>
  </sheetViews>
  <sheetFormatPr defaultColWidth="9.00390625" defaultRowHeight="12.75"/>
  <cols>
    <col min="1" max="1" width="8.375" style="44" customWidth="1"/>
    <col min="2" max="2" width="43.00390625" style="1" hidden="1" customWidth="1"/>
    <col min="3" max="3" width="51.75390625" style="1" customWidth="1"/>
    <col min="4" max="4" width="38.75390625" style="1" customWidth="1"/>
    <col min="5" max="5" width="5.625" style="16" hidden="1" customWidth="1"/>
    <col min="6" max="6" width="3.625" style="16" hidden="1" customWidth="1"/>
    <col min="7" max="8" width="3.00390625" style="16" hidden="1" customWidth="1"/>
    <col min="9" max="9" width="5.875" style="16" hidden="1" customWidth="1"/>
    <col min="10" max="10" width="4.375" style="16" hidden="1" customWidth="1"/>
    <col min="11" max="11" width="4.25390625" style="16" hidden="1" customWidth="1"/>
    <col min="12" max="26" width="3.00390625" style="16" hidden="1" customWidth="1"/>
    <col min="27" max="27" width="3.375" style="34" hidden="1" customWidth="1"/>
    <col min="28" max="34" width="3.375" style="16" hidden="1" customWidth="1"/>
    <col min="35" max="35" width="3.625" style="16" hidden="1" customWidth="1"/>
    <col min="36" max="36" width="3.25390625" style="16" hidden="1" customWidth="1"/>
    <col min="37" max="37" width="3.25390625" style="36" hidden="1" customWidth="1"/>
    <col min="38" max="38" width="3.375" style="16" hidden="1" customWidth="1"/>
    <col min="39" max="39" width="3.375" style="36" hidden="1" customWidth="1"/>
    <col min="40" max="41" width="3.375" style="16" hidden="1" customWidth="1"/>
    <col min="42" max="42" width="3.625" style="16" hidden="1" customWidth="1"/>
    <col min="43" max="45" width="3.00390625" style="16" hidden="1" customWidth="1"/>
    <col min="46" max="46" width="3.375" style="16" hidden="1" customWidth="1"/>
    <col min="47" max="49" width="3.375" style="37" hidden="1" customWidth="1"/>
    <col min="50" max="53" width="3.375" style="16" hidden="1" customWidth="1"/>
    <col min="54" max="54" width="5.00390625" style="46" customWidth="1"/>
    <col min="55" max="55" width="4.75390625" style="45" customWidth="1"/>
    <col min="56" max="57" width="11.75390625" style="1" customWidth="1"/>
    <col min="58" max="190" width="0" style="1" hidden="1" customWidth="1"/>
    <col min="191" max="232" width="9.125" style="2" customWidth="1"/>
    <col min="233" max="16384" width="9.125" style="1" customWidth="1"/>
  </cols>
  <sheetData>
    <row r="1" spans="1:58" ht="11.25">
      <c r="A1" s="71" t="s">
        <v>119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58"/>
    </row>
    <row r="2" spans="1:58" ht="11.25">
      <c r="A2" s="74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58"/>
    </row>
    <row r="3" spans="1:232" s="3" customFormat="1" ht="11.25" customHeight="1" hidden="1">
      <c r="A3" s="59" t="str">
        <f>"09962"</f>
        <v>09962</v>
      </c>
      <c r="B3" s="60" t="str">
        <f>"AJÁNDÉK TASAK"</f>
        <v>AJÁNDÉK TASAK</v>
      </c>
      <c r="C3" s="60"/>
      <c r="D3" s="60"/>
      <c r="E3" s="61"/>
      <c r="F3" s="62"/>
      <c r="G3" s="61" t="s">
        <v>1</v>
      </c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  <c r="AB3" s="62"/>
      <c r="AC3" s="62"/>
      <c r="AD3" s="62"/>
      <c r="AE3" s="62"/>
      <c r="AF3" s="62"/>
      <c r="AG3" s="62"/>
      <c r="AH3" s="62"/>
      <c r="AI3" s="62"/>
      <c r="AJ3" s="62"/>
      <c r="AK3" s="64"/>
      <c r="AL3" s="62"/>
      <c r="AM3" s="64"/>
      <c r="AN3" s="62"/>
      <c r="AO3" s="62"/>
      <c r="AP3" s="62"/>
      <c r="AQ3" s="62"/>
      <c r="AR3" s="62"/>
      <c r="AS3" s="62"/>
      <c r="AT3" s="62"/>
      <c r="AU3" s="65"/>
      <c r="AV3" s="65"/>
      <c r="AW3" s="65"/>
      <c r="AX3" s="62"/>
      <c r="AY3" s="62"/>
      <c r="AZ3" s="62"/>
      <c r="BA3" s="62"/>
      <c r="BB3" s="62"/>
      <c r="BC3" s="66"/>
      <c r="BD3" s="60"/>
      <c r="BE3" s="60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</row>
    <row r="4" spans="1:232" s="3" customFormat="1" ht="11.25" customHeight="1" hidden="1">
      <c r="A4" s="5" t="str">
        <f>"07442"</f>
        <v>07442</v>
      </c>
      <c r="B4" s="6" t="str">
        <f>"ALÁÍRÓKÖNYV (A4)"</f>
        <v>ALÁÍRÓKÖNYV (A4)</v>
      </c>
      <c r="C4" s="6"/>
      <c r="D4" s="6" t="str">
        <f>"SAVARIA"</f>
        <v>SAVARIA</v>
      </c>
      <c r="E4" s="7"/>
      <c r="F4" s="8"/>
      <c r="G4" s="7" t="s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8"/>
      <c r="AC4" s="8"/>
      <c r="AD4" s="8"/>
      <c r="AE4" s="8"/>
      <c r="AF4" s="8"/>
      <c r="AG4" s="8"/>
      <c r="AH4" s="8"/>
      <c r="AI4" s="8"/>
      <c r="AJ4" s="8"/>
      <c r="AK4" s="10"/>
      <c r="AL4" s="8"/>
      <c r="AM4" s="10"/>
      <c r="AN4" s="8"/>
      <c r="AO4" s="8"/>
      <c r="AP4" s="8"/>
      <c r="AQ4" s="8"/>
      <c r="AR4" s="8"/>
      <c r="AS4" s="8"/>
      <c r="AT4" s="8"/>
      <c r="AU4" s="11"/>
      <c r="AV4" s="11"/>
      <c r="AW4" s="11"/>
      <c r="AX4" s="8"/>
      <c r="AY4" s="8"/>
      <c r="AZ4" s="8"/>
      <c r="BA4" s="8"/>
      <c r="BB4" s="8"/>
      <c r="BC4" s="12"/>
      <c r="BD4" s="6"/>
      <c r="BE4" s="6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</row>
    <row r="5" spans="1:58" s="4" customFormat="1" ht="12" thickBo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41"/>
    </row>
    <row r="6" spans="1:57" s="4" customFormat="1" ht="12" thickTop="1">
      <c r="A6" s="91" t="s">
        <v>117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3"/>
      <c r="BE6" s="94"/>
    </row>
    <row r="7" spans="1:57" ht="12.75" customHeight="1">
      <c r="A7" s="13" t="s">
        <v>77</v>
      </c>
      <c r="B7" s="14" t="s">
        <v>45</v>
      </c>
      <c r="C7" s="15" t="s">
        <v>82</v>
      </c>
      <c r="D7" s="16" t="s">
        <v>50</v>
      </c>
      <c r="E7" s="1"/>
      <c r="F7" s="95" t="s">
        <v>63</v>
      </c>
      <c r="G7" s="95"/>
      <c r="H7" s="95"/>
      <c r="I7" s="96" t="s">
        <v>2</v>
      </c>
      <c r="J7" s="97"/>
      <c r="K7" s="97"/>
      <c r="L7" s="17"/>
      <c r="M7" s="75" t="s">
        <v>64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6"/>
      <c r="AO7" s="77" t="s">
        <v>65</v>
      </c>
      <c r="AP7" s="78"/>
      <c r="AQ7" s="78"/>
      <c r="AR7" s="79"/>
      <c r="AS7" s="80" t="s">
        <v>62</v>
      </c>
      <c r="AT7" s="79"/>
      <c r="AU7" s="77" t="s">
        <v>3</v>
      </c>
      <c r="AV7" s="81"/>
      <c r="AW7" s="81"/>
      <c r="AX7" s="78"/>
      <c r="AY7" s="78"/>
      <c r="AZ7" s="82" t="s">
        <v>4</v>
      </c>
      <c r="BA7" s="83"/>
      <c r="BB7" s="86" t="s">
        <v>118</v>
      </c>
      <c r="BC7" s="87"/>
      <c r="BD7" s="18" t="s">
        <v>114</v>
      </c>
      <c r="BE7" s="19" t="s">
        <v>115</v>
      </c>
    </row>
    <row r="8" spans="1:232" s="38" customFormat="1" ht="11.25">
      <c r="A8" s="20" t="s">
        <v>78</v>
      </c>
      <c r="B8" s="2" t="s">
        <v>34</v>
      </c>
      <c r="C8" s="2" t="s">
        <v>57</v>
      </c>
      <c r="D8" s="2"/>
      <c r="E8" s="21" t="s">
        <v>0</v>
      </c>
      <c r="F8" s="32">
        <v>36</v>
      </c>
      <c r="G8" s="33">
        <v>1</v>
      </c>
      <c r="H8" s="32">
        <v>8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4"/>
      <c r="AB8" s="32"/>
      <c r="AC8" s="32"/>
      <c r="AD8" s="32"/>
      <c r="AE8" s="32"/>
      <c r="AF8" s="32"/>
      <c r="AG8" s="32"/>
      <c r="AH8" s="32"/>
      <c r="AI8" s="32"/>
      <c r="AJ8" s="32"/>
      <c r="AK8" s="36"/>
      <c r="AL8" s="32"/>
      <c r="AM8" s="36"/>
      <c r="AN8" s="32"/>
      <c r="AO8" s="32"/>
      <c r="AP8" s="32"/>
      <c r="AQ8" s="32"/>
      <c r="AR8" s="32"/>
      <c r="AS8" s="32"/>
      <c r="AT8" s="32"/>
      <c r="AU8" s="37"/>
      <c r="AV8" s="37"/>
      <c r="AW8" s="37"/>
      <c r="AX8" s="32"/>
      <c r="AY8" s="32"/>
      <c r="AZ8" s="32"/>
      <c r="BA8" s="32"/>
      <c r="BB8" s="22">
        <v>22</v>
      </c>
      <c r="BC8" s="27" t="s">
        <v>0</v>
      </c>
      <c r="BD8" s="4"/>
      <c r="BE8" s="28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s="40" customFormat="1" ht="11.25">
      <c r="A9" s="20" t="s">
        <v>79</v>
      </c>
      <c r="B9" s="2" t="s">
        <v>39</v>
      </c>
      <c r="C9" s="2" t="s">
        <v>51</v>
      </c>
      <c r="D9" s="2" t="s">
        <v>52</v>
      </c>
      <c r="E9" s="21" t="s">
        <v>0</v>
      </c>
      <c r="F9" s="32">
        <v>8</v>
      </c>
      <c r="G9" s="33">
        <v>1</v>
      </c>
      <c r="H9" s="32">
        <v>4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>
        <v>4</v>
      </c>
      <c r="AA9" s="34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22">
        <v>9</v>
      </c>
      <c r="BC9" s="27" t="s">
        <v>0</v>
      </c>
      <c r="BD9" s="2"/>
      <c r="BE9" s="39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57" ht="22.5">
      <c r="A10" s="30" t="s">
        <v>80</v>
      </c>
      <c r="B10" s="4" t="s">
        <v>6</v>
      </c>
      <c r="C10" s="4" t="s">
        <v>59</v>
      </c>
      <c r="D10" s="4" t="s">
        <v>58</v>
      </c>
      <c r="E10" s="21" t="s">
        <v>0</v>
      </c>
      <c r="F10" s="22"/>
      <c r="G10" s="23"/>
      <c r="H10" s="22"/>
      <c r="I10" s="22">
        <v>10</v>
      </c>
      <c r="J10" s="22">
        <v>45</v>
      </c>
      <c r="K10" s="22">
        <v>15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4"/>
      <c r="AB10" s="22"/>
      <c r="AC10" s="22"/>
      <c r="AD10" s="22"/>
      <c r="AE10" s="22"/>
      <c r="AF10" s="22"/>
      <c r="AG10" s="22"/>
      <c r="AH10" s="22"/>
      <c r="AI10" s="22"/>
      <c r="AJ10" s="22"/>
      <c r="AK10" s="25"/>
      <c r="AL10" s="22"/>
      <c r="AM10" s="25"/>
      <c r="AN10" s="22"/>
      <c r="AO10" s="22"/>
      <c r="AP10" s="22"/>
      <c r="AQ10" s="22"/>
      <c r="AR10" s="22"/>
      <c r="AS10" s="22"/>
      <c r="AT10" s="22"/>
      <c r="AU10" s="26"/>
      <c r="AV10" s="26"/>
      <c r="AW10" s="26"/>
      <c r="AX10" s="22"/>
      <c r="AY10" s="22"/>
      <c r="AZ10" s="22"/>
      <c r="BA10" s="22"/>
      <c r="BB10" s="22">
        <v>18</v>
      </c>
      <c r="BC10" s="27" t="s">
        <v>0</v>
      </c>
      <c r="BE10" s="35"/>
    </row>
    <row r="11" spans="1:57" ht="11.25">
      <c r="A11" s="30" t="s">
        <v>81</v>
      </c>
      <c r="B11" s="4"/>
      <c r="C11" s="4" t="s">
        <v>71</v>
      </c>
      <c r="D11" s="4" t="s">
        <v>72</v>
      </c>
      <c r="E11" s="21"/>
      <c r="F11" s="22">
        <v>16</v>
      </c>
      <c r="G11" s="23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4"/>
      <c r="AB11" s="22"/>
      <c r="AC11" s="22"/>
      <c r="AD11" s="22"/>
      <c r="AE11" s="22"/>
      <c r="AF11" s="22"/>
      <c r="AG11" s="22"/>
      <c r="AH11" s="22"/>
      <c r="AI11" s="22"/>
      <c r="AJ11" s="22"/>
      <c r="AK11" s="25"/>
      <c r="AL11" s="22"/>
      <c r="AM11" s="25"/>
      <c r="AN11" s="22"/>
      <c r="AO11" s="22"/>
      <c r="AP11" s="22"/>
      <c r="AQ11" s="22"/>
      <c r="AR11" s="22"/>
      <c r="AS11" s="22"/>
      <c r="AT11" s="22"/>
      <c r="AU11" s="26"/>
      <c r="AV11" s="26"/>
      <c r="AW11" s="26"/>
      <c r="AX11" s="22"/>
      <c r="AY11" s="22"/>
      <c r="AZ11" s="22"/>
      <c r="BA11" s="22"/>
      <c r="BB11" s="22">
        <v>8</v>
      </c>
      <c r="BC11" s="27" t="s">
        <v>0</v>
      </c>
      <c r="BE11" s="35"/>
    </row>
    <row r="12" spans="1:232" s="3" customFormat="1" ht="11.25">
      <c r="A12" s="30" t="s">
        <v>86</v>
      </c>
      <c r="B12" s="4" t="s">
        <v>41</v>
      </c>
      <c r="C12" s="4" t="s">
        <v>41</v>
      </c>
      <c r="D12" s="4" t="s">
        <v>11</v>
      </c>
      <c r="E12" s="21"/>
      <c r="F12" s="22"/>
      <c r="G12" s="23"/>
      <c r="H12" s="22"/>
      <c r="I12" s="22"/>
      <c r="J12" s="22">
        <v>6</v>
      </c>
      <c r="K12" s="22">
        <v>3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4"/>
      <c r="AB12" s="22"/>
      <c r="AC12" s="22"/>
      <c r="AD12" s="22"/>
      <c r="AE12" s="22"/>
      <c r="AF12" s="22"/>
      <c r="AG12" s="22"/>
      <c r="AH12" s="22"/>
      <c r="AI12" s="22"/>
      <c r="AJ12" s="22"/>
      <c r="AK12" s="25"/>
      <c r="AL12" s="22"/>
      <c r="AM12" s="25"/>
      <c r="AN12" s="22"/>
      <c r="AO12" s="22"/>
      <c r="AP12" s="22"/>
      <c r="AQ12" s="22"/>
      <c r="AR12" s="22"/>
      <c r="AS12" s="22"/>
      <c r="AT12" s="22"/>
      <c r="AU12" s="26"/>
      <c r="AV12" s="26"/>
      <c r="AW12" s="26"/>
      <c r="AX12" s="22"/>
      <c r="AY12" s="22"/>
      <c r="AZ12" s="22"/>
      <c r="BA12" s="22"/>
      <c r="BB12" s="22">
        <v>2</v>
      </c>
      <c r="BC12" s="27" t="s">
        <v>0</v>
      </c>
      <c r="BE12" s="28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232" s="3" customFormat="1" ht="11.25">
      <c r="A13" s="30" t="s">
        <v>85</v>
      </c>
      <c r="B13" s="4" t="s">
        <v>7</v>
      </c>
      <c r="C13" s="4" t="s">
        <v>7</v>
      </c>
      <c r="D13" s="4" t="s">
        <v>8</v>
      </c>
      <c r="E13" s="21" t="s">
        <v>0</v>
      </c>
      <c r="F13" s="22">
        <v>24</v>
      </c>
      <c r="G13" s="2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4"/>
      <c r="AB13" s="22"/>
      <c r="AC13" s="22"/>
      <c r="AD13" s="22"/>
      <c r="AE13" s="22"/>
      <c r="AF13" s="22"/>
      <c r="AG13" s="22"/>
      <c r="AH13" s="22"/>
      <c r="AI13" s="22"/>
      <c r="AJ13" s="22"/>
      <c r="AK13" s="25"/>
      <c r="AL13" s="22"/>
      <c r="AM13" s="25"/>
      <c r="AN13" s="22"/>
      <c r="AO13" s="22"/>
      <c r="AP13" s="22"/>
      <c r="AQ13" s="22"/>
      <c r="AR13" s="22"/>
      <c r="AS13" s="22"/>
      <c r="AT13" s="22"/>
      <c r="AU13" s="26"/>
      <c r="AV13" s="26"/>
      <c r="AW13" s="26"/>
      <c r="AX13" s="22"/>
      <c r="AY13" s="22"/>
      <c r="AZ13" s="22"/>
      <c r="BA13" s="22"/>
      <c r="BB13" s="22">
        <v>12</v>
      </c>
      <c r="BC13" s="27" t="s">
        <v>0</v>
      </c>
      <c r="BE13" s="28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</row>
    <row r="14" spans="1:232" s="3" customFormat="1" ht="22.5">
      <c r="A14" s="30" t="s">
        <v>87</v>
      </c>
      <c r="B14" s="4" t="s">
        <v>36</v>
      </c>
      <c r="C14" s="4" t="s">
        <v>36</v>
      </c>
      <c r="D14" s="4" t="s">
        <v>53</v>
      </c>
      <c r="E14" s="21" t="s">
        <v>0</v>
      </c>
      <c r="F14" s="22">
        <v>12</v>
      </c>
      <c r="G14" s="23"/>
      <c r="H14" s="22"/>
      <c r="I14" s="22">
        <v>40</v>
      </c>
      <c r="J14" s="22">
        <v>7</v>
      </c>
      <c r="K14" s="22">
        <v>7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4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>
        <v>30</v>
      </c>
      <c r="BC14" s="27" t="s">
        <v>0</v>
      </c>
      <c r="BE14" s="28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</row>
    <row r="15" spans="1:232" s="3" customFormat="1" ht="11.25">
      <c r="A15" s="30" t="s">
        <v>88</v>
      </c>
      <c r="B15" s="4"/>
      <c r="C15" s="4" t="s">
        <v>73</v>
      </c>
      <c r="D15" s="4" t="s">
        <v>8</v>
      </c>
      <c r="E15" s="21"/>
      <c r="F15" s="22">
        <v>12</v>
      </c>
      <c r="G15" s="23"/>
      <c r="H15" s="22"/>
      <c r="I15" s="22">
        <v>100</v>
      </c>
      <c r="J15" s="22">
        <v>3</v>
      </c>
      <c r="K15" s="22">
        <v>3</v>
      </c>
      <c r="L15" s="22"/>
      <c r="M15" s="22">
        <v>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4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>
        <v>1</v>
      </c>
      <c r="AQ15" s="22"/>
      <c r="AR15" s="22"/>
      <c r="AS15" s="22"/>
      <c r="AT15" s="22"/>
      <c r="AU15" s="22"/>
      <c r="AV15" s="22"/>
      <c r="AW15" s="22"/>
      <c r="AX15" s="22"/>
      <c r="AY15" s="22"/>
      <c r="AZ15" s="22">
        <v>1</v>
      </c>
      <c r="BA15" s="22"/>
      <c r="BB15" s="22">
        <v>63</v>
      </c>
      <c r="BC15" s="27" t="s">
        <v>0</v>
      </c>
      <c r="BE15" s="28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</row>
    <row r="16" spans="1:232" s="3" customFormat="1" ht="11.25">
      <c r="A16" s="30" t="s">
        <v>89</v>
      </c>
      <c r="B16" s="4" t="s">
        <v>10</v>
      </c>
      <c r="C16" s="4" t="s">
        <v>60</v>
      </c>
      <c r="D16" s="4" t="s">
        <v>8</v>
      </c>
      <c r="E16" s="21" t="s">
        <v>0</v>
      </c>
      <c r="F16" s="22">
        <v>80</v>
      </c>
      <c r="G16" s="23">
        <v>30</v>
      </c>
      <c r="H16" s="22"/>
      <c r="I16" s="22"/>
      <c r="J16" s="22">
        <v>60</v>
      </c>
      <c r="K16" s="22">
        <v>80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4"/>
      <c r="AB16" s="22"/>
      <c r="AC16" s="22"/>
      <c r="AD16" s="22"/>
      <c r="AE16" s="22"/>
      <c r="AF16" s="22"/>
      <c r="AG16" s="22"/>
      <c r="AH16" s="22"/>
      <c r="AI16" s="22"/>
      <c r="AJ16" s="22"/>
      <c r="AK16" s="25"/>
      <c r="AL16" s="22"/>
      <c r="AM16" s="25"/>
      <c r="AN16" s="22"/>
      <c r="AO16" s="22"/>
      <c r="AP16" s="22"/>
      <c r="AQ16" s="22"/>
      <c r="AR16" s="22"/>
      <c r="AS16" s="22"/>
      <c r="AT16" s="22"/>
      <c r="AU16" s="26"/>
      <c r="AV16" s="26"/>
      <c r="AW16" s="26"/>
      <c r="AX16" s="22"/>
      <c r="AY16" s="22"/>
      <c r="AZ16" s="22"/>
      <c r="BA16" s="22"/>
      <c r="BB16" s="22">
        <v>103</v>
      </c>
      <c r="BC16" s="27" t="s">
        <v>0</v>
      </c>
      <c r="BE16" s="28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</row>
    <row r="17" spans="1:232" s="3" customFormat="1" ht="11.25">
      <c r="A17" s="30" t="s">
        <v>90</v>
      </c>
      <c r="B17" s="4"/>
      <c r="C17" s="4" t="s">
        <v>74</v>
      </c>
      <c r="D17" s="4" t="s">
        <v>11</v>
      </c>
      <c r="E17" s="21"/>
      <c r="F17" s="22">
        <v>24</v>
      </c>
      <c r="G17" s="23"/>
      <c r="H17" s="22"/>
      <c r="I17" s="22"/>
      <c r="J17" s="22">
        <v>3</v>
      </c>
      <c r="K17" s="22">
        <v>7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4"/>
      <c r="AB17" s="22"/>
      <c r="AC17" s="22"/>
      <c r="AD17" s="22"/>
      <c r="AE17" s="22"/>
      <c r="AF17" s="22"/>
      <c r="AG17" s="22"/>
      <c r="AH17" s="22"/>
      <c r="AI17" s="22"/>
      <c r="AJ17" s="22"/>
      <c r="AK17" s="25"/>
      <c r="AL17" s="22"/>
      <c r="AM17" s="25"/>
      <c r="AN17" s="22"/>
      <c r="AO17" s="22"/>
      <c r="AP17" s="22"/>
      <c r="AQ17" s="22"/>
      <c r="AR17" s="22"/>
      <c r="AS17" s="22"/>
      <c r="AT17" s="22"/>
      <c r="AU17" s="26"/>
      <c r="AV17" s="26"/>
      <c r="AW17" s="26"/>
      <c r="AX17" s="22"/>
      <c r="AY17" s="22"/>
      <c r="AZ17" s="22"/>
      <c r="BA17" s="22"/>
      <c r="BB17" s="22">
        <v>15</v>
      </c>
      <c r="BC17" s="27" t="s">
        <v>0</v>
      </c>
      <c r="BE17" s="28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</row>
    <row r="18" spans="1:232" s="3" customFormat="1" ht="11.25">
      <c r="A18" s="30" t="s">
        <v>91</v>
      </c>
      <c r="B18" s="4" t="s">
        <v>13</v>
      </c>
      <c r="C18" s="4" t="s">
        <v>61</v>
      </c>
      <c r="D18" s="4" t="s">
        <v>68</v>
      </c>
      <c r="E18" s="21" t="s">
        <v>0</v>
      </c>
      <c r="F18" s="22">
        <v>80</v>
      </c>
      <c r="G18" s="23">
        <v>5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4"/>
      <c r="AB18" s="22"/>
      <c r="AC18" s="22"/>
      <c r="AD18" s="22"/>
      <c r="AE18" s="22"/>
      <c r="AF18" s="22"/>
      <c r="AG18" s="22"/>
      <c r="AH18" s="22"/>
      <c r="AI18" s="22"/>
      <c r="AJ18" s="22"/>
      <c r="AK18" s="25"/>
      <c r="AL18" s="22"/>
      <c r="AM18" s="25"/>
      <c r="AN18" s="22"/>
      <c r="AO18" s="22"/>
      <c r="AP18" s="22"/>
      <c r="AQ18" s="22"/>
      <c r="AR18" s="22"/>
      <c r="AS18" s="22"/>
      <c r="AT18" s="22"/>
      <c r="AU18" s="26"/>
      <c r="AV18" s="26"/>
      <c r="AW18" s="26"/>
      <c r="AX18" s="22"/>
      <c r="AY18" s="22"/>
      <c r="AZ18" s="22"/>
      <c r="BA18" s="22"/>
      <c r="BB18" s="22">
        <v>42</v>
      </c>
      <c r="BC18" s="27" t="s">
        <v>0</v>
      </c>
      <c r="BE18" s="28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</row>
    <row r="19" spans="1:232" s="3" customFormat="1" ht="11.25">
      <c r="A19" s="30" t="s">
        <v>92</v>
      </c>
      <c r="B19" s="4" t="s">
        <v>31</v>
      </c>
      <c r="C19" s="4" t="s">
        <v>66</v>
      </c>
      <c r="D19" s="4" t="s">
        <v>46</v>
      </c>
      <c r="E19" s="21" t="s">
        <v>0</v>
      </c>
      <c r="F19" s="22"/>
      <c r="G19" s="23"/>
      <c r="H19" s="22"/>
      <c r="I19" s="22">
        <v>30</v>
      </c>
      <c r="J19" s="22">
        <v>6</v>
      </c>
      <c r="K19" s="22">
        <v>2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4"/>
      <c r="AB19" s="22"/>
      <c r="AC19" s="22"/>
      <c r="AD19" s="22"/>
      <c r="AE19" s="22"/>
      <c r="AF19" s="22"/>
      <c r="AG19" s="22"/>
      <c r="AH19" s="22"/>
      <c r="AI19" s="22"/>
      <c r="AJ19" s="22"/>
      <c r="AK19" s="25"/>
      <c r="AL19" s="22"/>
      <c r="AM19" s="25"/>
      <c r="AN19" s="22"/>
      <c r="AO19" s="22"/>
      <c r="AP19" s="22"/>
      <c r="AQ19" s="22"/>
      <c r="AR19" s="22"/>
      <c r="AS19" s="22"/>
      <c r="AT19" s="22"/>
      <c r="AU19" s="26"/>
      <c r="AV19" s="26"/>
      <c r="AW19" s="26"/>
      <c r="AX19" s="22"/>
      <c r="AY19" s="22"/>
      <c r="AZ19" s="22"/>
      <c r="BA19" s="22"/>
      <c r="BB19" s="22">
        <v>17</v>
      </c>
      <c r="BC19" s="27" t="s">
        <v>0</v>
      </c>
      <c r="BE19" s="28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</row>
    <row r="20" spans="1:232" s="3" customFormat="1" ht="11.25" customHeight="1" hidden="1">
      <c r="A20" s="30" t="s">
        <v>93</v>
      </c>
      <c r="B20" s="4" t="s">
        <v>9</v>
      </c>
      <c r="C20" s="4"/>
      <c r="D20" s="4" t="s">
        <v>30</v>
      </c>
      <c r="E20" s="21" t="s">
        <v>0</v>
      </c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4"/>
      <c r="AB20" s="22"/>
      <c r="AC20" s="22"/>
      <c r="AD20" s="22"/>
      <c r="AE20" s="22"/>
      <c r="AF20" s="22"/>
      <c r="AG20" s="22"/>
      <c r="AH20" s="22"/>
      <c r="AI20" s="22"/>
      <c r="AJ20" s="22"/>
      <c r="AK20" s="25"/>
      <c r="AL20" s="22"/>
      <c r="AM20" s="25"/>
      <c r="AN20" s="22"/>
      <c r="AO20" s="22"/>
      <c r="AP20" s="22"/>
      <c r="AQ20" s="22"/>
      <c r="AR20" s="22"/>
      <c r="AS20" s="22"/>
      <c r="AT20" s="22"/>
      <c r="AU20" s="26"/>
      <c r="AV20" s="26"/>
      <c r="AW20" s="26"/>
      <c r="AX20" s="22"/>
      <c r="AY20" s="22"/>
      <c r="AZ20" s="22"/>
      <c r="BA20" s="22"/>
      <c r="BB20" s="22">
        <f>SUM(F20:BA20)</f>
        <v>0</v>
      </c>
      <c r="BC20" s="27" t="s">
        <v>0</v>
      </c>
      <c r="BE20" s="28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</row>
    <row r="21" spans="1:232" s="3" customFormat="1" ht="22.5">
      <c r="A21" s="30" t="s">
        <v>93</v>
      </c>
      <c r="B21" s="4" t="s">
        <v>17</v>
      </c>
      <c r="C21" s="4" t="s">
        <v>17</v>
      </c>
      <c r="D21" s="4" t="s">
        <v>69</v>
      </c>
      <c r="E21" s="21"/>
      <c r="F21" s="22">
        <v>12</v>
      </c>
      <c r="G21" s="23"/>
      <c r="H21" s="22"/>
      <c r="I21" s="22"/>
      <c r="J21" s="22">
        <v>16</v>
      </c>
      <c r="K21" s="22">
        <v>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>
        <v>6</v>
      </c>
      <c r="AT21" s="22"/>
      <c r="AU21" s="22"/>
      <c r="AV21" s="22"/>
      <c r="AW21" s="22"/>
      <c r="AX21" s="22"/>
      <c r="AY21" s="22"/>
      <c r="AZ21" s="22"/>
      <c r="BA21" s="22"/>
      <c r="BB21" s="22">
        <v>13</v>
      </c>
      <c r="BC21" s="27" t="s">
        <v>0</v>
      </c>
      <c r="BE21" s="28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</row>
    <row r="22" spans="1:232" s="3" customFormat="1" ht="11.25">
      <c r="A22" s="20" t="s">
        <v>94</v>
      </c>
      <c r="B22" s="4" t="s">
        <v>17</v>
      </c>
      <c r="C22" s="4" t="s">
        <v>17</v>
      </c>
      <c r="D22" s="4" t="s">
        <v>42</v>
      </c>
      <c r="E22" s="21"/>
      <c r="F22" s="22">
        <v>12</v>
      </c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v>2</v>
      </c>
      <c r="T22" s="22">
        <v>1</v>
      </c>
      <c r="U22" s="22"/>
      <c r="V22" s="22"/>
      <c r="W22" s="22"/>
      <c r="X22" s="22"/>
      <c r="Y22" s="22"/>
      <c r="Z22" s="22"/>
      <c r="AA22" s="24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>
        <v>36</v>
      </c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>
        <v>25</v>
      </c>
      <c r="BC22" s="27" t="s">
        <v>0</v>
      </c>
      <c r="BE22" s="28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</row>
    <row r="23" spans="1:57" ht="11.25">
      <c r="A23" s="20" t="s">
        <v>83</v>
      </c>
      <c r="B23" s="4" t="s">
        <v>17</v>
      </c>
      <c r="C23" s="4" t="s">
        <v>17</v>
      </c>
      <c r="D23" s="4" t="s">
        <v>44</v>
      </c>
      <c r="E23" s="21"/>
      <c r="F23" s="32">
        <v>12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22">
        <v>6</v>
      </c>
      <c r="BC23" s="27" t="s">
        <v>0</v>
      </c>
      <c r="BE23" s="35"/>
    </row>
    <row r="24" spans="1:232" s="3" customFormat="1" ht="11.25">
      <c r="A24" s="30" t="s">
        <v>95</v>
      </c>
      <c r="B24" s="4" t="s">
        <v>15</v>
      </c>
      <c r="C24" s="4" t="s">
        <v>75</v>
      </c>
      <c r="D24" s="4" t="s">
        <v>16</v>
      </c>
      <c r="E24" s="21" t="s">
        <v>0</v>
      </c>
      <c r="F24" s="22"/>
      <c r="G24" s="23"/>
      <c r="H24" s="22"/>
      <c r="I24" s="22"/>
      <c r="J24" s="22">
        <v>45</v>
      </c>
      <c r="K24" s="22">
        <v>20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4"/>
      <c r="AB24" s="22"/>
      <c r="AC24" s="22"/>
      <c r="AD24" s="22"/>
      <c r="AE24" s="22"/>
      <c r="AF24" s="22"/>
      <c r="AG24" s="22"/>
      <c r="AH24" s="22"/>
      <c r="AI24" s="22"/>
      <c r="AJ24" s="22"/>
      <c r="AK24" s="25"/>
      <c r="AL24" s="22"/>
      <c r="AM24" s="25"/>
      <c r="AN24" s="22"/>
      <c r="AO24" s="22"/>
      <c r="AP24" s="22"/>
      <c r="AQ24" s="4"/>
      <c r="AR24" s="4"/>
      <c r="AS24" s="4"/>
      <c r="AT24" s="22"/>
      <c r="AU24" s="26"/>
      <c r="AV24" s="26"/>
      <c r="AW24" s="26"/>
      <c r="AX24" s="22"/>
      <c r="AY24" s="22"/>
      <c r="AZ24" s="22"/>
      <c r="BA24" s="22"/>
      <c r="BB24" s="22">
        <v>15</v>
      </c>
      <c r="BC24" s="27" t="s">
        <v>0</v>
      </c>
      <c r="BE24" s="28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</row>
    <row r="25" spans="1:232" s="3" customFormat="1" ht="11.25">
      <c r="A25" s="30" t="s">
        <v>96</v>
      </c>
      <c r="B25" s="4" t="s">
        <v>18</v>
      </c>
      <c r="C25" s="4" t="s">
        <v>18</v>
      </c>
      <c r="D25" s="4" t="s">
        <v>14</v>
      </c>
      <c r="E25" s="21" t="s">
        <v>0</v>
      </c>
      <c r="F25" s="22"/>
      <c r="G25" s="23"/>
      <c r="H25" s="22"/>
      <c r="I25" s="22">
        <v>30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4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2"/>
      <c r="AM25" s="25"/>
      <c r="AN25" s="22"/>
      <c r="AO25" s="22"/>
      <c r="AP25" s="22"/>
      <c r="AQ25" s="22"/>
      <c r="AR25" s="22"/>
      <c r="AS25" s="22"/>
      <c r="AT25" s="22"/>
      <c r="AU25" s="26"/>
      <c r="AV25" s="26"/>
      <c r="AW25" s="26"/>
      <c r="AX25" s="22"/>
      <c r="AY25" s="22"/>
      <c r="AZ25" s="22"/>
      <c r="BA25" s="22"/>
      <c r="BB25" s="22">
        <v>15</v>
      </c>
      <c r="BC25" s="27" t="s">
        <v>0</v>
      </c>
      <c r="BE25" s="28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</row>
    <row r="26" spans="1:232" s="3" customFormat="1" ht="11.25">
      <c r="A26" s="30" t="s">
        <v>97</v>
      </c>
      <c r="B26" s="4" t="s">
        <v>19</v>
      </c>
      <c r="C26" s="4" t="s">
        <v>70</v>
      </c>
      <c r="D26" s="4" t="s">
        <v>111</v>
      </c>
      <c r="E26" s="21" t="s">
        <v>0</v>
      </c>
      <c r="F26" s="22">
        <v>24</v>
      </c>
      <c r="G26" s="23"/>
      <c r="H26" s="22"/>
      <c r="I26" s="22">
        <v>60</v>
      </c>
      <c r="J26" s="22">
        <v>10</v>
      </c>
      <c r="K26" s="22">
        <v>30</v>
      </c>
      <c r="L26" s="22"/>
      <c r="M26" s="22">
        <v>4</v>
      </c>
      <c r="N26" s="22"/>
      <c r="O26" s="22"/>
      <c r="P26" s="22"/>
      <c r="Q26" s="22"/>
      <c r="R26" s="22"/>
      <c r="S26" s="22">
        <v>2</v>
      </c>
      <c r="T26" s="22"/>
      <c r="U26" s="22">
        <v>4</v>
      </c>
      <c r="V26" s="22"/>
      <c r="W26" s="22"/>
      <c r="X26" s="22"/>
      <c r="Y26" s="22"/>
      <c r="Z26" s="22"/>
      <c r="AA26" s="24"/>
      <c r="AB26" s="22"/>
      <c r="AC26" s="22"/>
      <c r="AD26" s="22"/>
      <c r="AE26" s="22"/>
      <c r="AF26" s="22"/>
      <c r="AG26" s="22"/>
      <c r="AH26" s="22"/>
      <c r="AI26" s="22"/>
      <c r="AJ26" s="22"/>
      <c r="AK26" s="25"/>
      <c r="AL26" s="22"/>
      <c r="AM26" s="25"/>
      <c r="AN26" s="22"/>
      <c r="AO26" s="22"/>
      <c r="AP26" s="22">
        <v>24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>
        <v>2</v>
      </c>
      <c r="BA26" s="22"/>
      <c r="BB26" s="22">
        <v>76</v>
      </c>
      <c r="BC26" s="27" t="s">
        <v>0</v>
      </c>
      <c r="BE26" s="28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</row>
    <row r="27" spans="1:232" s="3" customFormat="1" ht="11.25">
      <c r="A27" s="30" t="s">
        <v>98</v>
      </c>
      <c r="B27" s="4" t="s">
        <v>20</v>
      </c>
      <c r="C27" s="4" t="s">
        <v>54</v>
      </c>
      <c r="D27" s="4" t="s">
        <v>5</v>
      </c>
      <c r="E27" s="21" t="s">
        <v>0</v>
      </c>
      <c r="F27" s="22"/>
      <c r="G27" s="23"/>
      <c r="H27" s="22"/>
      <c r="I27" s="22"/>
      <c r="J27" s="22">
        <v>4</v>
      </c>
      <c r="K27" s="22">
        <v>3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4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2"/>
      <c r="AM27" s="25"/>
      <c r="AN27" s="22"/>
      <c r="AO27" s="22"/>
      <c r="AP27" s="22"/>
      <c r="AQ27" s="22"/>
      <c r="AR27" s="22"/>
      <c r="AS27" s="22"/>
      <c r="AT27" s="22"/>
      <c r="AU27" s="26"/>
      <c r="AV27" s="26"/>
      <c r="AW27" s="26"/>
      <c r="AX27" s="22"/>
      <c r="AY27" s="22"/>
      <c r="AZ27" s="22"/>
      <c r="BA27" s="22"/>
      <c r="BB27" s="22">
        <v>2</v>
      </c>
      <c r="BC27" s="27" t="s">
        <v>0</v>
      </c>
      <c r="BE27" s="28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</row>
    <row r="28" spans="1:232" s="3" customFormat="1" ht="11.25">
      <c r="A28" s="30" t="s">
        <v>99</v>
      </c>
      <c r="B28" s="4" t="s">
        <v>40</v>
      </c>
      <c r="C28" s="4" t="s">
        <v>40</v>
      </c>
      <c r="D28" s="4" t="s">
        <v>21</v>
      </c>
      <c r="E28" s="21"/>
      <c r="F28" s="22"/>
      <c r="G28" s="23"/>
      <c r="H28" s="22"/>
      <c r="I28" s="22"/>
      <c r="J28" s="22">
        <v>10</v>
      </c>
      <c r="K28" s="22">
        <v>4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4"/>
      <c r="AB28" s="22"/>
      <c r="AC28" s="22"/>
      <c r="AD28" s="22"/>
      <c r="AE28" s="22"/>
      <c r="AF28" s="22"/>
      <c r="AG28" s="22"/>
      <c r="AH28" s="22"/>
      <c r="AI28" s="22"/>
      <c r="AJ28" s="22"/>
      <c r="AK28" s="25"/>
      <c r="AL28" s="22"/>
      <c r="AM28" s="25"/>
      <c r="AN28" s="22"/>
      <c r="AO28" s="22"/>
      <c r="AP28" s="22"/>
      <c r="AQ28" s="22"/>
      <c r="AR28" s="22"/>
      <c r="AS28" s="22"/>
      <c r="AT28" s="22"/>
      <c r="AU28" s="26"/>
      <c r="AV28" s="26"/>
      <c r="AW28" s="26"/>
      <c r="AX28" s="22"/>
      <c r="AY28" s="22"/>
      <c r="AZ28" s="22"/>
      <c r="BA28" s="22"/>
      <c r="BB28" s="22">
        <v>3</v>
      </c>
      <c r="BC28" s="27" t="s">
        <v>0</v>
      </c>
      <c r="BE28" s="28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</row>
    <row r="29" spans="1:232" s="3" customFormat="1" ht="11.25">
      <c r="A29" s="30" t="s">
        <v>100</v>
      </c>
      <c r="B29" s="4"/>
      <c r="C29" s="4" t="s">
        <v>76</v>
      </c>
      <c r="D29" s="41" t="s">
        <v>12</v>
      </c>
      <c r="E29" s="21"/>
      <c r="F29" s="22"/>
      <c r="G29" s="23"/>
      <c r="H29" s="22"/>
      <c r="I29" s="22">
        <v>40</v>
      </c>
      <c r="J29" s="22"/>
      <c r="K29" s="22">
        <v>10</v>
      </c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4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2"/>
      <c r="AM29" s="25"/>
      <c r="AN29" s="22"/>
      <c r="AO29" s="22"/>
      <c r="AP29" s="22"/>
      <c r="AQ29" s="22"/>
      <c r="AR29" s="22"/>
      <c r="AS29" s="22"/>
      <c r="AT29" s="22"/>
      <c r="AU29" s="26"/>
      <c r="AV29" s="26"/>
      <c r="AW29" s="26"/>
      <c r="AX29" s="22"/>
      <c r="AY29" s="22"/>
      <c r="AZ29" s="22"/>
      <c r="BA29" s="22"/>
      <c r="BB29" s="22">
        <v>25</v>
      </c>
      <c r="BC29" s="27" t="s">
        <v>32</v>
      </c>
      <c r="BE29" s="28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</row>
    <row r="30" spans="1:232" s="3" customFormat="1" ht="11.25">
      <c r="A30" s="20" t="s">
        <v>101</v>
      </c>
      <c r="B30" s="4" t="s">
        <v>22</v>
      </c>
      <c r="C30" s="4" t="s">
        <v>22</v>
      </c>
      <c r="D30" s="41" t="s">
        <v>23</v>
      </c>
      <c r="E30" s="21" t="s">
        <v>0</v>
      </c>
      <c r="F30" s="22">
        <v>24</v>
      </c>
      <c r="G30" s="23"/>
      <c r="H30" s="22"/>
      <c r="I30" s="22">
        <v>60</v>
      </c>
      <c r="J30" s="22">
        <v>2</v>
      </c>
      <c r="K30" s="22">
        <v>10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4"/>
      <c r="AB30" s="22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5"/>
      <c r="AN30" s="22"/>
      <c r="AO30" s="22"/>
      <c r="AP30" s="22">
        <v>12</v>
      </c>
      <c r="AQ30" s="22"/>
      <c r="AR30" s="22"/>
      <c r="AS30" s="22"/>
      <c r="AT30" s="22"/>
      <c r="AU30" s="26"/>
      <c r="AV30" s="26"/>
      <c r="AW30" s="26"/>
      <c r="AX30" s="22"/>
      <c r="AY30" s="22"/>
      <c r="AZ30" s="22">
        <v>1</v>
      </c>
      <c r="BA30" s="22"/>
      <c r="BB30" s="22">
        <v>53</v>
      </c>
      <c r="BC30" s="27" t="s">
        <v>0</v>
      </c>
      <c r="BE30" s="28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</row>
    <row r="31" spans="1:232" s="3" customFormat="1" ht="11.25">
      <c r="A31" s="20" t="s">
        <v>102</v>
      </c>
      <c r="B31" s="4" t="s">
        <v>24</v>
      </c>
      <c r="C31" s="4" t="s">
        <v>24</v>
      </c>
      <c r="D31" s="4" t="s">
        <v>47</v>
      </c>
      <c r="E31" s="21" t="s">
        <v>0</v>
      </c>
      <c r="F31" s="22">
        <v>16</v>
      </c>
      <c r="G31" s="23"/>
      <c r="H31" s="22"/>
      <c r="I31" s="22"/>
      <c r="J31" s="22">
        <v>8</v>
      </c>
      <c r="K31" s="22">
        <v>5</v>
      </c>
      <c r="L31" s="4"/>
      <c r="M31" s="22">
        <v>4</v>
      </c>
      <c r="N31" s="22"/>
      <c r="O31" s="22"/>
      <c r="P31" s="22"/>
      <c r="Q31" s="22"/>
      <c r="R31" s="22"/>
      <c r="S31" s="22">
        <v>2</v>
      </c>
      <c r="T31" s="22"/>
      <c r="U31" s="22">
        <v>4</v>
      </c>
      <c r="V31" s="22"/>
      <c r="W31" s="22"/>
      <c r="X31" s="22"/>
      <c r="Y31" s="22"/>
      <c r="Z31" s="22"/>
      <c r="AA31" s="24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2"/>
      <c r="AM31" s="25"/>
      <c r="AN31" s="22"/>
      <c r="AO31" s="22"/>
      <c r="AP31" s="22"/>
      <c r="AQ31" s="22"/>
      <c r="AR31" s="22"/>
      <c r="AS31" s="22">
        <v>2</v>
      </c>
      <c r="AT31" s="22"/>
      <c r="AU31" s="26"/>
      <c r="AV31" s="26"/>
      <c r="AW31" s="26"/>
      <c r="AX31" s="22"/>
      <c r="AY31" s="22"/>
      <c r="AZ31" s="22"/>
      <c r="BA31" s="22"/>
      <c r="BB31" s="22">
        <v>18</v>
      </c>
      <c r="BC31" s="27" t="s">
        <v>0</v>
      </c>
      <c r="BE31" s="28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</row>
    <row r="32" spans="1:232" s="3" customFormat="1" ht="11.25">
      <c r="A32" s="20" t="s">
        <v>84</v>
      </c>
      <c r="B32" s="4"/>
      <c r="C32" s="4" t="s">
        <v>110</v>
      </c>
      <c r="D32" s="4" t="s">
        <v>25</v>
      </c>
      <c r="E32" s="21"/>
      <c r="F32" s="4"/>
      <c r="G32" s="23"/>
      <c r="H32" s="22"/>
      <c r="I32" s="22"/>
      <c r="J32" s="22">
        <v>10</v>
      </c>
      <c r="K32" s="22"/>
      <c r="L32" s="4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4"/>
      <c r="AB32" s="22"/>
      <c r="AC32" s="22"/>
      <c r="AD32" s="22"/>
      <c r="AE32" s="22"/>
      <c r="AF32" s="22"/>
      <c r="AG32" s="22"/>
      <c r="AH32" s="22"/>
      <c r="AI32" s="22"/>
      <c r="AJ32" s="22"/>
      <c r="AK32" s="25"/>
      <c r="AL32" s="22"/>
      <c r="AM32" s="25"/>
      <c r="AN32" s="22"/>
      <c r="AO32" s="22"/>
      <c r="AP32" s="22"/>
      <c r="AQ32" s="22"/>
      <c r="AR32" s="22"/>
      <c r="AS32" s="22"/>
      <c r="AT32" s="22"/>
      <c r="AU32" s="26"/>
      <c r="AV32" s="26"/>
      <c r="AW32" s="26"/>
      <c r="AX32" s="22"/>
      <c r="AY32" s="22"/>
      <c r="AZ32" s="22"/>
      <c r="BA32" s="22"/>
      <c r="BB32" s="22">
        <v>1</v>
      </c>
      <c r="BC32" s="27" t="s">
        <v>0</v>
      </c>
      <c r="BE32" s="28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</row>
    <row r="33" spans="1:232" s="3" customFormat="1" ht="11.25">
      <c r="A33" s="20" t="s">
        <v>103</v>
      </c>
      <c r="B33" s="4" t="s">
        <v>26</v>
      </c>
      <c r="C33" s="4" t="s">
        <v>26</v>
      </c>
      <c r="D33" s="4" t="s">
        <v>11</v>
      </c>
      <c r="E33" s="21" t="s">
        <v>0</v>
      </c>
      <c r="F33" s="22"/>
      <c r="G33" s="23"/>
      <c r="H33" s="22"/>
      <c r="I33" s="22"/>
      <c r="J33" s="22">
        <v>10</v>
      </c>
      <c r="K33" s="22">
        <v>5</v>
      </c>
      <c r="L33" s="4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>
        <v>4</v>
      </c>
      <c r="AA33" s="24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2"/>
      <c r="AM33" s="25"/>
      <c r="AN33" s="22"/>
      <c r="AO33" s="22"/>
      <c r="AP33" s="22"/>
      <c r="AQ33" s="22"/>
      <c r="AR33" s="22"/>
      <c r="AS33" s="22"/>
      <c r="AT33" s="22"/>
      <c r="AU33" s="26"/>
      <c r="AV33" s="26"/>
      <c r="AW33" s="26"/>
      <c r="AX33" s="22"/>
      <c r="AY33" s="22"/>
      <c r="AZ33" s="22"/>
      <c r="BA33" s="22"/>
      <c r="BB33" s="22">
        <v>6</v>
      </c>
      <c r="BC33" s="27" t="s">
        <v>0</v>
      </c>
      <c r="BE33" s="28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</row>
    <row r="34" spans="1:232" s="3" customFormat="1" ht="10.5" customHeight="1" hidden="1">
      <c r="A34" s="30"/>
      <c r="B34" s="4" t="s">
        <v>37</v>
      </c>
      <c r="C34" s="4"/>
      <c r="D34" s="4" t="s">
        <v>33</v>
      </c>
      <c r="E34" s="21" t="s">
        <v>0</v>
      </c>
      <c r="F34" s="22"/>
      <c r="G34" s="23"/>
      <c r="H34" s="22"/>
      <c r="I34" s="22"/>
      <c r="J34" s="22"/>
      <c r="K34" s="22"/>
      <c r="L34" s="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4"/>
      <c r="AB34" s="22"/>
      <c r="AC34" s="22"/>
      <c r="AD34" s="22"/>
      <c r="AE34" s="22"/>
      <c r="AF34" s="22"/>
      <c r="AG34" s="22"/>
      <c r="AH34" s="22"/>
      <c r="AI34" s="22"/>
      <c r="AJ34" s="22"/>
      <c r="AK34" s="25"/>
      <c r="AL34" s="22"/>
      <c r="AM34" s="25"/>
      <c r="AN34" s="22"/>
      <c r="AO34" s="22"/>
      <c r="AP34" s="22"/>
      <c r="AQ34" s="22"/>
      <c r="AR34" s="22"/>
      <c r="AS34" s="22"/>
      <c r="AT34" s="22"/>
      <c r="AU34" s="26"/>
      <c r="AV34" s="26"/>
      <c r="AW34" s="26"/>
      <c r="AX34" s="22"/>
      <c r="AY34" s="22"/>
      <c r="AZ34" s="22"/>
      <c r="BA34" s="22"/>
      <c r="BB34" s="22">
        <f>SUM(F34:BA34)</f>
        <v>0</v>
      </c>
      <c r="BC34" s="27" t="s">
        <v>0</v>
      </c>
      <c r="BE34" s="28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</row>
    <row r="35" spans="1:232" s="3" customFormat="1" ht="11.25">
      <c r="A35" s="30" t="s">
        <v>104</v>
      </c>
      <c r="B35" s="4" t="s">
        <v>38</v>
      </c>
      <c r="C35" s="4" t="s">
        <v>48</v>
      </c>
      <c r="D35" s="4" t="s">
        <v>25</v>
      </c>
      <c r="E35" s="21" t="s">
        <v>0</v>
      </c>
      <c r="F35" s="22">
        <v>12</v>
      </c>
      <c r="G35" s="23">
        <v>2</v>
      </c>
      <c r="H35" s="22"/>
      <c r="I35" s="22"/>
      <c r="J35" s="22">
        <v>30</v>
      </c>
      <c r="K35" s="22">
        <v>20</v>
      </c>
      <c r="L35" s="4"/>
      <c r="M35" s="22">
        <v>4</v>
      </c>
      <c r="N35" s="22"/>
      <c r="O35" s="22"/>
      <c r="P35" s="22"/>
      <c r="Q35" s="22"/>
      <c r="R35" s="22"/>
      <c r="S35" s="22">
        <v>1</v>
      </c>
      <c r="T35" s="22"/>
      <c r="U35" s="22"/>
      <c r="V35" s="22"/>
      <c r="W35" s="22"/>
      <c r="X35" s="22"/>
      <c r="Y35" s="22"/>
      <c r="Z35" s="22">
        <v>4</v>
      </c>
      <c r="AA35" s="24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2"/>
      <c r="AM35" s="25"/>
      <c r="AN35" s="22"/>
      <c r="AO35" s="22"/>
      <c r="AP35" s="22">
        <v>4</v>
      </c>
      <c r="AQ35" s="22"/>
      <c r="AR35" s="22"/>
      <c r="AS35" s="22"/>
      <c r="AT35" s="22"/>
      <c r="AU35" s="26"/>
      <c r="AV35" s="26"/>
      <c r="AW35" s="26"/>
      <c r="AX35" s="22"/>
      <c r="AY35" s="22"/>
      <c r="AZ35" s="22">
        <v>2</v>
      </c>
      <c r="BA35" s="22"/>
      <c r="BB35" s="22">
        <v>28</v>
      </c>
      <c r="BC35" s="27" t="s">
        <v>0</v>
      </c>
      <c r="BE35" s="28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</row>
    <row r="36" spans="1:232" s="3" customFormat="1" ht="11.25">
      <c r="A36" s="20" t="s">
        <v>105</v>
      </c>
      <c r="B36" s="4" t="s">
        <v>27</v>
      </c>
      <c r="C36" s="4" t="s">
        <v>67</v>
      </c>
      <c r="D36" s="4" t="s">
        <v>5</v>
      </c>
      <c r="E36" s="21" t="s">
        <v>0</v>
      </c>
      <c r="F36" s="22"/>
      <c r="G36" s="23"/>
      <c r="H36" s="22"/>
      <c r="I36" s="22">
        <v>15</v>
      </c>
      <c r="J36" s="22"/>
      <c r="K36" s="22"/>
      <c r="L36" s="4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4"/>
      <c r="AB36" s="22"/>
      <c r="AC36" s="22"/>
      <c r="AD36" s="22"/>
      <c r="AE36" s="22"/>
      <c r="AF36" s="22"/>
      <c r="AG36" s="22"/>
      <c r="AH36" s="22"/>
      <c r="AI36" s="22"/>
      <c r="AJ36" s="22"/>
      <c r="AK36" s="25"/>
      <c r="AL36" s="22"/>
      <c r="AM36" s="25"/>
      <c r="AN36" s="22"/>
      <c r="AO36" s="22"/>
      <c r="AP36" s="22"/>
      <c r="AQ36" s="22"/>
      <c r="AR36" s="22"/>
      <c r="AS36" s="22"/>
      <c r="AT36" s="22"/>
      <c r="AU36" s="26"/>
      <c r="AV36" s="26"/>
      <c r="AW36" s="26"/>
      <c r="AX36" s="22"/>
      <c r="AY36" s="22"/>
      <c r="AZ36" s="22"/>
      <c r="BA36" s="22"/>
      <c r="BB36" s="22">
        <v>8</v>
      </c>
      <c r="BC36" s="27" t="s">
        <v>0</v>
      </c>
      <c r="BE36" s="28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</row>
    <row r="37" spans="1:232" s="3" customFormat="1" ht="11.25">
      <c r="A37" s="31" t="s">
        <v>106</v>
      </c>
      <c r="B37" s="2" t="s">
        <v>43</v>
      </c>
      <c r="C37" s="2" t="s">
        <v>43</v>
      </c>
      <c r="D37" s="2" t="s">
        <v>49</v>
      </c>
      <c r="E37" s="21" t="s">
        <v>0</v>
      </c>
      <c r="F37" s="32">
        <v>12</v>
      </c>
      <c r="G37" s="33"/>
      <c r="H37" s="32"/>
      <c r="I37" s="32"/>
      <c r="J37" s="32"/>
      <c r="K37" s="32"/>
      <c r="L37" s="4"/>
      <c r="M37" s="32">
        <v>4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4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22">
        <v>8</v>
      </c>
      <c r="BC37" s="27" t="s">
        <v>0</v>
      </c>
      <c r="BE37" s="28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</row>
    <row r="38" spans="1:232" s="3" customFormat="1" ht="11.25">
      <c r="A38" s="20" t="s">
        <v>107</v>
      </c>
      <c r="B38" s="2" t="s">
        <v>35</v>
      </c>
      <c r="C38" s="2" t="s">
        <v>35</v>
      </c>
      <c r="D38" s="2" t="s">
        <v>8</v>
      </c>
      <c r="E38" s="21" t="s">
        <v>0</v>
      </c>
      <c r="F38" s="32"/>
      <c r="G38" s="33">
        <v>2</v>
      </c>
      <c r="H38" s="32"/>
      <c r="I38" s="32">
        <v>1700</v>
      </c>
      <c r="J38" s="32"/>
      <c r="K38" s="32"/>
      <c r="L38" s="4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4"/>
      <c r="AB38" s="32"/>
      <c r="AC38" s="32"/>
      <c r="AD38" s="32"/>
      <c r="AE38" s="32"/>
      <c r="AF38" s="32"/>
      <c r="AG38" s="32"/>
      <c r="AH38" s="32"/>
      <c r="AI38" s="32"/>
      <c r="AJ38" s="32"/>
      <c r="AK38" s="36"/>
      <c r="AL38" s="32"/>
      <c r="AM38" s="36"/>
      <c r="AN38" s="32"/>
      <c r="AO38" s="32"/>
      <c r="AP38" s="32"/>
      <c r="AQ38" s="32"/>
      <c r="AR38" s="32"/>
      <c r="AS38" s="32"/>
      <c r="AT38" s="32"/>
      <c r="AU38" s="37"/>
      <c r="AV38" s="37"/>
      <c r="AW38" s="37"/>
      <c r="AX38" s="32"/>
      <c r="AY38" s="32"/>
      <c r="AZ38" s="32"/>
      <c r="BA38" s="32"/>
      <c r="BB38" s="22">
        <v>850</v>
      </c>
      <c r="BC38" s="27" t="s">
        <v>0</v>
      </c>
      <c r="BE38" s="28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</row>
    <row r="39" spans="1:232" s="3" customFormat="1" ht="11.25">
      <c r="A39" s="30" t="s">
        <v>108</v>
      </c>
      <c r="B39" s="4" t="s">
        <v>28</v>
      </c>
      <c r="C39" s="4" t="s">
        <v>55</v>
      </c>
      <c r="D39" s="4" t="s">
        <v>112</v>
      </c>
      <c r="E39" s="21" t="s">
        <v>0</v>
      </c>
      <c r="F39" s="22"/>
      <c r="G39" s="23"/>
      <c r="H39" s="22"/>
      <c r="I39" s="22"/>
      <c r="J39" s="22">
        <v>3</v>
      </c>
      <c r="K39" s="22">
        <v>3</v>
      </c>
      <c r="L39" s="4"/>
      <c r="M39" s="22"/>
      <c r="N39" s="22"/>
      <c r="O39" s="22"/>
      <c r="P39" s="22"/>
      <c r="Q39" s="22"/>
      <c r="R39" s="22"/>
      <c r="S39" s="22"/>
      <c r="T39" s="22"/>
      <c r="U39" s="22">
        <v>8</v>
      </c>
      <c r="V39" s="22"/>
      <c r="W39" s="22"/>
      <c r="X39" s="22"/>
      <c r="Y39" s="22"/>
      <c r="Z39" s="22"/>
      <c r="AA39" s="24"/>
      <c r="AB39" s="22"/>
      <c r="AC39" s="22"/>
      <c r="AD39" s="22"/>
      <c r="AE39" s="22"/>
      <c r="AF39" s="22"/>
      <c r="AG39" s="22"/>
      <c r="AH39" s="22"/>
      <c r="AI39" s="22"/>
      <c r="AJ39" s="22"/>
      <c r="AK39" s="25"/>
      <c r="AL39" s="22"/>
      <c r="AM39" s="25"/>
      <c r="AN39" s="22"/>
      <c r="AO39" s="22"/>
      <c r="AP39" s="22"/>
      <c r="AQ39" s="22"/>
      <c r="AR39" s="22"/>
      <c r="AS39" s="22"/>
      <c r="AT39" s="22"/>
      <c r="AU39" s="26"/>
      <c r="AV39" s="26"/>
      <c r="AW39" s="26"/>
      <c r="AX39" s="22"/>
      <c r="AY39" s="22"/>
      <c r="AZ39" s="22"/>
      <c r="BA39" s="22"/>
      <c r="BB39" s="22">
        <v>6</v>
      </c>
      <c r="BC39" s="27" t="s">
        <v>0</v>
      </c>
      <c r="BE39" s="28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</row>
    <row r="40" spans="1:232" s="3" customFormat="1" ht="11.25">
      <c r="A40" s="20" t="s">
        <v>109</v>
      </c>
      <c r="B40" s="4" t="s">
        <v>29</v>
      </c>
      <c r="C40" s="4" t="s">
        <v>56</v>
      </c>
      <c r="D40" s="4" t="s">
        <v>113</v>
      </c>
      <c r="E40" s="21" t="s">
        <v>0</v>
      </c>
      <c r="F40" s="22"/>
      <c r="G40" s="23"/>
      <c r="H40" s="22"/>
      <c r="I40" s="22"/>
      <c r="J40" s="22">
        <v>8</v>
      </c>
      <c r="K40" s="22">
        <v>3</v>
      </c>
      <c r="L40" s="4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4"/>
      <c r="AB40" s="22"/>
      <c r="AC40" s="22"/>
      <c r="AD40" s="22"/>
      <c r="AE40" s="22"/>
      <c r="AF40" s="22"/>
      <c r="AG40" s="22"/>
      <c r="AH40" s="22"/>
      <c r="AI40" s="22"/>
      <c r="AJ40" s="22"/>
      <c r="AK40" s="25"/>
      <c r="AL40" s="22"/>
      <c r="AM40" s="25"/>
      <c r="AN40" s="22"/>
      <c r="AO40" s="22"/>
      <c r="AP40" s="22"/>
      <c r="AQ40" s="22"/>
      <c r="AR40" s="22"/>
      <c r="AS40" s="22"/>
      <c r="AT40" s="22"/>
      <c r="AU40" s="26"/>
      <c r="AV40" s="26"/>
      <c r="AW40" s="26"/>
      <c r="AX40" s="22"/>
      <c r="AY40" s="22"/>
      <c r="AZ40" s="22"/>
      <c r="BA40" s="22"/>
      <c r="BB40" s="22">
        <v>3</v>
      </c>
      <c r="BC40" s="27" t="s">
        <v>0</v>
      </c>
      <c r="BE40" s="28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</row>
    <row r="41" spans="1:57" s="4" customFormat="1" ht="12" thickBot="1">
      <c r="A41" s="88" t="s">
        <v>116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90"/>
      <c r="BE41" s="29"/>
    </row>
    <row r="42" spans="1:58" s="4" customFormat="1" ht="12" thickTop="1">
      <c r="A42" s="42"/>
      <c r="B42" s="4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41"/>
    </row>
    <row r="43" spans="1:55" s="50" customFormat="1" ht="12" hidden="1" thickTop="1">
      <c r="A43" s="47"/>
      <c r="B43" s="48"/>
      <c r="C43" s="48"/>
      <c r="D43" s="48"/>
      <c r="E43" s="49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</row>
    <row r="44" spans="1:232" s="52" customFormat="1" ht="12" hidden="1" thickTop="1">
      <c r="A44" s="5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4"/>
      <c r="AB44" s="53"/>
      <c r="AC44" s="53"/>
      <c r="AD44" s="53"/>
      <c r="AE44" s="53"/>
      <c r="AF44" s="53"/>
      <c r="AG44" s="53"/>
      <c r="AH44" s="53"/>
      <c r="AI44" s="53"/>
      <c r="AJ44" s="53"/>
      <c r="AK44" s="55"/>
      <c r="AL44" s="53"/>
      <c r="AM44" s="55"/>
      <c r="AN44" s="53"/>
      <c r="AO44" s="53"/>
      <c r="AP44" s="53"/>
      <c r="AQ44" s="53"/>
      <c r="AR44" s="53"/>
      <c r="AS44" s="53"/>
      <c r="AT44" s="53"/>
      <c r="AU44" s="55"/>
      <c r="AV44" s="55"/>
      <c r="AW44" s="55"/>
      <c r="AX44" s="53"/>
      <c r="AY44" s="53"/>
      <c r="AZ44" s="53"/>
      <c r="BA44" s="53"/>
      <c r="BB44" s="53"/>
      <c r="BC44" s="56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</row>
    <row r="45" spans="1:232" s="52" customFormat="1" ht="12" hidden="1" thickTop="1">
      <c r="A45" s="5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4"/>
      <c r="AB45" s="53"/>
      <c r="AC45" s="53"/>
      <c r="AD45" s="53"/>
      <c r="AE45" s="53"/>
      <c r="AF45" s="53"/>
      <c r="AG45" s="53"/>
      <c r="AH45" s="53"/>
      <c r="AI45" s="53"/>
      <c r="AJ45" s="53"/>
      <c r="AK45" s="55"/>
      <c r="AL45" s="53"/>
      <c r="AM45" s="55"/>
      <c r="AN45" s="53"/>
      <c r="AO45" s="53"/>
      <c r="AP45" s="53"/>
      <c r="AQ45" s="53"/>
      <c r="AR45" s="53"/>
      <c r="AS45" s="53"/>
      <c r="AT45" s="53"/>
      <c r="AU45" s="55"/>
      <c r="AV45" s="55"/>
      <c r="AW45" s="55"/>
      <c r="AX45" s="53"/>
      <c r="AY45" s="53"/>
      <c r="AZ45" s="53"/>
      <c r="BA45" s="53"/>
      <c r="BB45" s="53"/>
      <c r="BC45" s="56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</row>
    <row r="46" spans="1:55" s="50" customFormat="1" ht="12" hidden="1" thickTop="1">
      <c r="A46" s="47"/>
      <c r="B46" s="48"/>
      <c r="C46" s="48"/>
      <c r="D46" s="48"/>
      <c r="E46" s="49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5"/>
    </row>
    <row r="47" spans="1:232" s="52" customFormat="1" ht="12" hidden="1" thickTop="1">
      <c r="A47" s="51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4"/>
      <c r="AB47" s="53"/>
      <c r="AC47" s="53"/>
      <c r="AD47" s="53"/>
      <c r="AE47" s="53"/>
      <c r="AF47" s="53"/>
      <c r="AG47" s="53"/>
      <c r="AH47" s="53"/>
      <c r="AI47" s="53"/>
      <c r="AJ47" s="53"/>
      <c r="AK47" s="55"/>
      <c r="AL47" s="53"/>
      <c r="AM47" s="55"/>
      <c r="AN47" s="53"/>
      <c r="AO47" s="53"/>
      <c r="AP47" s="53"/>
      <c r="AQ47" s="53"/>
      <c r="AR47" s="53"/>
      <c r="AS47" s="53"/>
      <c r="AT47" s="53"/>
      <c r="AU47" s="55"/>
      <c r="AV47" s="55"/>
      <c r="AW47" s="55"/>
      <c r="AX47" s="53"/>
      <c r="AY47" s="53"/>
      <c r="AZ47" s="53"/>
      <c r="BA47" s="53"/>
      <c r="BB47" s="53"/>
      <c r="BC47" s="56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</row>
    <row r="48" spans="1:232" s="52" customFormat="1" ht="12" hidden="1" thickTop="1">
      <c r="A48" s="51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4"/>
      <c r="AB48" s="53"/>
      <c r="AC48" s="53"/>
      <c r="AD48" s="53"/>
      <c r="AE48" s="53"/>
      <c r="AF48" s="53"/>
      <c r="AG48" s="53"/>
      <c r="AH48" s="53"/>
      <c r="AI48" s="53"/>
      <c r="AJ48" s="53"/>
      <c r="AK48" s="55"/>
      <c r="AL48" s="53"/>
      <c r="AM48" s="55"/>
      <c r="AN48" s="53"/>
      <c r="AO48" s="53"/>
      <c r="AP48" s="53"/>
      <c r="AQ48" s="53"/>
      <c r="AR48" s="53"/>
      <c r="AS48" s="53"/>
      <c r="AT48" s="53"/>
      <c r="AU48" s="55"/>
      <c r="AV48" s="55"/>
      <c r="AW48" s="55"/>
      <c r="AX48" s="53"/>
      <c r="AY48" s="53"/>
      <c r="AZ48" s="53"/>
      <c r="BA48" s="53"/>
      <c r="BB48" s="53"/>
      <c r="BC48" s="56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</row>
    <row r="49" spans="1:232" s="52" customFormat="1" ht="12" hidden="1" thickTop="1">
      <c r="A49" s="51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4"/>
      <c r="AB49" s="53"/>
      <c r="AC49" s="53"/>
      <c r="AD49" s="53"/>
      <c r="AE49" s="53"/>
      <c r="AF49" s="53"/>
      <c r="AG49" s="53"/>
      <c r="AH49" s="53"/>
      <c r="AI49" s="53"/>
      <c r="AJ49" s="53"/>
      <c r="AK49" s="55"/>
      <c r="AL49" s="53"/>
      <c r="AM49" s="55"/>
      <c r="AN49" s="53"/>
      <c r="AO49" s="53"/>
      <c r="AP49" s="53"/>
      <c r="AQ49" s="53"/>
      <c r="AR49" s="53"/>
      <c r="AS49" s="53"/>
      <c r="AT49" s="53"/>
      <c r="AU49" s="55"/>
      <c r="AV49" s="55"/>
      <c r="AW49" s="55"/>
      <c r="AX49" s="53"/>
      <c r="AY49" s="53"/>
      <c r="AZ49" s="53"/>
      <c r="BA49" s="53"/>
      <c r="BB49" s="53"/>
      <c r="BC49" s="56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</row>
    <row r="50" spans="1:232" s="52" customFormat="1" ht="12" hidden="1" thickTop="1">
      <c r="A50" s="51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4"/>
      <c r="AB50" s="53"/>
      <c r="AC50" s="53"/>
      <c r="AD50" s="53"/>
      <c r="AE50" s="53"/>
      <c r="AF50" s="53"/>
      <c r="AG50" s="53"/>
      <c r="AH50" s="53"/>
      <c r="AI50" s="53"/>
      <c r="AJ50" s="53"/>
      <c r="AK50" s="55"/>
      <c r="AL50" s="53"/>
      <c r="AM50" s="55"/>
      <c r="AN50" s="53"/>
      <c r="AO50" s="53"/>
      <c r="AP50" s="53"/>
      <c r="AQ50" s="53"/>
      <c r="AR50" s="53"/>
      <c r="AS50" s="53"/>
      <c r="AT50" s="53"/>
      <c r="AU50" s="55"/>
      <c r="AV50" s="55"/>
      <c r="AW50" s="55"/>
      <c r="AX50" s="53"/>
      <c r="AY50" s="53"/>
      <c r="AZ50" s="53"/>
      <c r="BA50" s="53"/>
      <c r="BB50" s="53"/>
      <c r="BC50" s="56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</row>
    <row r="51" spans="1:232" s="52" customFormat="1" ht="12" hidden="1" thickTop="1">
      <c r="A51" s="51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53"/>
      <c r="AC51" s="53"/>
      <c r="AD51" s="53"/>
      <c r="AE51" s="53"/>
      <c r="AF51" s="53"/>
      <c r="AG51" s="53"/>
      <c r="AH51" s="53"/>
      <c r="AI51" s="53"/>
      <c r="AJ51" s="53"/>
      <c r="AK51" s="55"/>
      <c r="AL51" s="53"/>
      <c r="AM51" s="55"/>
      <c r="AN51" s="53"/>
      <c r="AO51" s="53"/>
      <c r="AP51" s="53"/>
      <c r="AQ51" s="53"/>
      <c r="AR51" s="53"/>
      <c r="AS51" s="53"/>
      <c r="AT51" s="53"/>
      <c r="AU51" s="55"/>
      <c r="AV51" s="55"/>
      <c r="AW51" s="55"/>
      <c r="AX51" s="53"/>
      <c r="AY51" s="53"/>
      <c r="AZ51" s="53"/>
      <c r="BA51" s="53"/>
      <c r="BB51" s="53"/>
      <c r="BC51" s="56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</row>
    <row r="52" spans="1:232" s="52" customFormat="1" ht="12" hidden="1" thickTop="1">
      <c r="A52" s="51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4"/>
      <c r="AB52" s="53"/>
      <c r="AC52" s="53"/>
      <c r="AD52" s="53"/>
      <c r="AE52" s="53"/>
      <c r="AF52" s="53"/>
      <c r="AG52" s="53"/>
      <c r="AH52" s="53"/>
      <c r="AI52" s="53"/>
      <c r="AJ52" s="53"/>
      <c r="AK52" s="55"/>
      <c r="AL52" s="53"/>
      <c r="AM52" s="55"/>
      <c r="AN52" s="53"/>
      <c r="AO52" s="53"/>
      <c r="AP52" s="53"/>
      <c r="AQ52" s="53"/>
      <c r="AR52" s="53"/>
      <c r="AS52" s="53"/>
      <c r="AT52" s="53"/>
      <c r="AU52" s="55"/>
      <c r="AV52" s="55"/>
      <c r="AW52" s="55"/>
      <c r="AX52" s="53"/>
      <c r="AY52" s="53"/>
      <c r="AZ52" s="53"/>
      <c r="BA52" s="53"/>
      <c r="BB52" s="53"/>
      <c r="BC52" s="56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</row>
    <row r="53" spans="1:232" s="52" customFormat="1" ht="12" hidden="1" thickTop="1">
      <c r="A53" s="51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53"/>
      <c r="AC53" s="53"/>
      <c r="AD53" s="53"/>
      <c r="AE53" s="53"/>
      <c r="AF53" s="53"/>
      <c r="AG53" s="53"/>
      <c r="AH53" s="53"/>
      <c r="AI53" s="53"/>
      <c r="AJ53" s="53"/>
      <c r="AK53" s="55"/>
      <c r="AL53" s="53"/>
      <c r="AM53" s="55"/>
      <c r="AN53" s="53"/>
      <c r="AO53" s="53"/>
      <c r="AP53" s="53"/>
      <c r="AQ53" s="53"/>
      <c r="AR53" s="53"/>
      <c r="AS53" s="53"/>
      <c r="AT53" s="53"/>
      <c r="AU53" s="55"/>
      <c r="AV53" s="55"/>
      <c r="AW53" s="55"/>
      <c r="AX53" s="53"/>
      <c r="AY53" s="53"/>
      <c r="AZ53" s="53"/>
      <c r="BA53" s="53"/>
      <c r="BB53" s="53"/>
      <c r="BC53" s="56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</row>
    <row r="54" spans="1:232" s="52" customFormat="1" ht="12" hidden="1" thickTop="1">
      <c r="A54" s="51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3"/>
      <c r="AC54" s="53"/>
      <c r="AD54" s="53"/>
      <c r="AE54" s="53"/>
      <c r="AF54" s="53"/>
      <c r="AG54" s="53"/>
      <c r="AH54" s="53"/>
      <c r="AI54" s="53"/>
      <c r="AJ54" s="53"/>
      <c r="AK54" s="55"/>
      <c r="AL54" s="53"/>
      <c r="AM54" s="55"/>
      <c r="AN54" s="53"/>
      <c r="AO54" s="53"/>
      <c r="AP54" s="53"/>
      <c r="AQ54" s="53"/>
      <c r="AR54" s="53"/>
      <c r="AS54" s="53"/>
      <c r="AT54" s="53"/>
      <c r="AU54" s="55"/>
      <c r="AV54" s="55"/>
      <c r="AW54" s="55"/>
      <c r="AX54" s="53"/>
      <c r="AY54" s="53"/>
      <c r="AZ54" s="53"/>
      <c r="BA54" s="53"/>
      <c r="BB54" s="53"/>
      <c r="BC54" s="56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</row>
    <row r="55" spans="1:232" s="52" customFormat="1" ht="12" hidden="1" thickTop="1">
      <c r="A55" s="51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3"/>
      <c r="AC55" s="53"/>
      <c r="AD55" s="53"/>
      <c r="AE55" s="53"/>
      <c r="AF55" s="53"/>
      <c r="AG55" s="53"/>
      <c r="AH55" s="53"/>
      <c r="AI55" s="53"/>
      <c r="AJ55" s="53"/>
      <c r="AK55" s="55"/>
      <c r="AL55" s="53"/>
      <c r="AM55" s="55"/>
      <c r="AN55" s="53"/>
      <c r="AO55" s="53"/>
      <c r="AP55" s="53"/>
      <c r="AQ55" s="53"/>
      <c r="AR55" s="53"/>
      <c r="AS55" s="53"/>
      <c r="AT55" s="53"/>
      <c r="AU55" s="55"/>
      <c r="AV55" s="55"/>
      <c r="AW55" s="55"/>
      <c r="AX55" s="53"/>
      <c r="AY55" s="53"/>
      <c r="AZ55" s="53"/>
      <c r="BA55" s="53"/>
      <c r="BB55" s="53"/>
      <c r="BC55" s="56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</row>
    <row r="56" spans="1:232" s="52" customFormat="1" ht="12" hidden="1" thickTop="1">
      <c r="A56" s="51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3"/>
      <c r="AC56" s="53"/>
      <c r="AD56" s="53"/>
      <c r="AE56" s="53"/>
      <c r="AF56" s="53"/>
      <c r="AG56" s="53"/>
      <c r="AH56" s="53"/>
      <c r="AI56" s="53"/>
      <c r="AJ56" s="53"/>
      <c r="AK56" s="55"/>
      <c r="AL56" s="53"/>
      <c r="AM56" s="55"/>
      <c r="AN56" s="53"/>
      <c r="AO56" s="53"/>
      <c r="AP56" s="53"/>
      <c r="AQ56" s="53"/>
      <c r="AR56" s="53"/>
      <c r="AS56" s="53"/>
      <c r="AT56" s="53"/>
      <c r="AU56" s="55"/>
      <c r="AV56" s="55"/>
      <c r="AW56" s="55"/>
      <c r="AX56" s="53"/>
      <c r="AY56" s="53"/>
      <c r="AZ56" s="53"/>
      <c r="BA56" s="53"/>
      <c r="BB56" s="53"/>
      <c r="BC56" s="56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</row>
    <row r="57" spans="1:232" s="52" customFormat="1" ht="12" hidden="1" thickTop="1">
      <c r="A57" s="51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3"/>
      <c r="AC57" s="53"/>
      <c r="AD57" s="53"/>
      <c r="AE57" s="53"/>
      <c r="AF57" s="53"/>
      <c r="AG57" s="53"/>
      <c r="AH57" s="53"/>
      <c r="AI57" s="53"/>
      <c r="AJ57" s="53"/>
      <c r="AK57" s="55"/>
      <c r="AL57" s="53"/>
      <c r="AM57" s="55"/>
      <c r="AN57" s="53"/>
      <c r="AO57" s="53"/>
      <c r="AP57" s="53"/>
      <c r="AQ57" s="53"/>
      <c r="AR57" s="53"/>
      <c r="AS57" s="53"/>
      <c r="AT57" s="53"/>
      <c r="AU57" s="55"/>
      <c r="AV57" s="55"/>
      <c r="AW57" s="55"/>
      <c r="AX57" s="53"/>
      <c r="AY57" s="53"/>
      <c r="AZ57" s="53"/>
      <c r="BA57" s="53"/>
      <c r="BB57" s="53"/>
      <c r="BC57" s="56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</row>
    <row r="58" spans="1:232" s="52" customFormat="1" ht="12" hidden="1" thickTop="1">
      <c r="A58" s="51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53"/>
      <c r="AC58" s="53"/>
      <c r="AD58" s="53"/>
      <c r="AE58" s="53"/>
      <c r="AF58" s="53"/>
      <c r="AG58" s="53"/>
      <c r="AH58" s="53"/>
      <c r="AI58" s="53"/>
      <c r="AJ58" s="53"/>
      <c r="AK58" s="55"/>
      <c r="AL58" s="53"/>
      <c r="AM58" s="55"/>
      <c r="AN58" s="53"/>
      <c r="AO58" s="53"/>
      <c r="AP58" s="53"/>
      <c r="AQ58" s="53"/>
      <c r="AR58" s="53"/>
      <c r="AS58" s="53"/>
      <c r="AT58" s="53"/>
      <c r="AU58" s="55"/>
      <c r="AV58" s="55"/>
      <c r="AW58" s="55"/>
      <c r="AX58" s="53"/>
      <c r="AY58" s="53"/>
      <c r="AZ58" s="53"/>
      <c r="BA58" s="53"/>
      <c r="BB58" s="53"/>
      <c r="BC58" s="56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</row>
    <row r="59" spans="1:232" s="52" customFormat="1" ht="12" hidden="1" thickTop="1">
      <c r="A59" s="5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3"/>
      <c r="AC59" s="53"/>
      <c r="AD59" s="53"/>
      <c r="AE59" s="53"/>
      <c r="AF59" s="53"/>
      <c r="AG59" s="53"/>
      <c r="AH59" s="53"/>
      <c r="AI59" s="53"/>
      <c r="AJ59" s="53"/>
      <c r="AK59" s="55"/>
      <c r="AL59" s="53"/>
      <c r="AM59" s="55"/>
      <c r="AN59" s="53"/>
      <c r="AO59" s="53"/>
      <c r="AP59" s="53"/>
      <c r="AQ59" s="53"/>
      <c r="AR59" s="53"/>
      <c r="AS59" s="53"/>
      <c r="AT59" s="53"/>
      <c r="AU59" s="55"/>
      <c r="AV59" s="55"/>
      <c r="AW59" s="55"/>
      <c r="AX59" s="53"/>
      <c r="AY59" s="53"/>
      <c r="AZ59" s="53"/>
      <c r="BA59" s="53"/>
      <c r="BB59" s="53"/>
      <c r="BC59" s="56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</row>
    <row r="60" spans="1:232" s="52" customFormat="1" ht="12" hidden="1" thickTop="1">
      <c r="A60" s="51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53"/>
      <c r="AC60" s="53"/>
      <c r="AD60" s="53"/>
      <c r="AE60" s="53"/>
      <c r="AF60" s="53"/>
      <c r="AG60" s="53"/>
      <c r="AH60" s="53"/>
      <c r="AI60" s="53"/>
      <c r="AJ60" s="53"/>
      <c r="AK60" s="55"/>
      <c r="AL60" s="53"/>
      <c r="AM60" s="55"/>
      <c r="AN60" s="53"/>
      <c r="AO60" s="53"/>
      <c r="AP60" s="53"/>
      <c r="AQ60" s="53"/>
      <c r="AR60" s="53"/>
      <c r="AS60" s="53"/>
      <c r="AT60" s="53"/>
      <c r="AU60" s="55"/>
      <c r="AV60" s="55"/>
      <c r="AW60" s="55"/>
      <c r="AX60" s="53"/>
      <c r="AY60" s="53"/>
      <c r="AZ60" s="53"/>
      <c r="BA60" s="53"/>
      <c r="BB60" s="53"/>
      <c r="BC60" s="56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</row>
    <row r="61" spans="1:232" s="52" customFormat="1" ht="12" hidden="1" thickTop="1">
      <c r="A61" s="51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4"/>
      <c r="AB61" s="53"/>
      <c r="AC61" s="53"/>
      <c r="AD61" s="53"/>
      <c r="AE61" s="53"/>
      <c r="AF61" s="53"/>
      <c r="AG61" s="53"/>
      <c r="AH61" s="53"/>
      <c r="AI61" s="53"/>
      <c r="AJ61" s="53"/>
      <c r="AK61" s="55"/>
      <c r="AL61" s="53"/>
      <c r="AM61" s="55"/>
      <c r="AN61" s="53"/>
      <c r="AO61" s="53"/>
      <c r="AP61" s="53"/>
      <c r="AQ61" s="53"/>
      <c r="AR61" s="53"/>
      <c r="AS61" s="53"/>
      <c r="AT61" s="53"/>
      <c r="AU61" s="55"/>
      <c r="AV61" s="55"/>
      <c r="AW61" s="55"/>
      <c r="AX61" s="53"/>
      <c r="AY61" s="53"/>
      <c r="AZ61" s="53"/>
      <c r="BA61" s="53"/>
      <c r="BB61" s="53"/>
      <c r="BC61" s="56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</row>
    <row r="62" spans="1:232" s="52" customFormat="1" ht="12" hidden="1" thickTop="1">
      <c r="A62" s="5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4"/>
      <c r="AB62" s="53"/>
      <c r="AC62" s="53"/>
      <c r="AD62" s="53"/>
      <c r="AE62" s="53"/>
      <c r="AF62" s="53"/>
      <c r="AG62" s="53"/>
      <c r="AH62" s="53"/>
      <c r="AI62" s="53"/>
      <c r="AJ62" s="53"/>
      <c r="AK62" s="55"/>
      <c r="AL62" s="53"/>
      <c r="AM62" s="55"/>
      <c r="AN62" s="53"/>
      <c r="AO62" s="53"/>
      <c r="AP62" s="53"/>
      <c r="AQ62" s="53"/>
      <c r="AR62" s="53"/>
      <c r="AS62" s="53"/>
      <c r="AT62" s="53"/>
      <c r="AU62" s="55"/>
      <c r="AV62" s="55"/>
      <c r="AW62" s="55"/>
      <c r="AX62" s="53"/>
      <c r="AY62" s="53"/>
      <c r="AZ62" s="53"/>
      <c r="BA62" s="53"/>
      <c r="BB62" s="53"/>
      <c r="BC62" s="56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</row>
    <row r="63" spans="1:232" s="52" customFormat="1" ht="12" hidden="1" thickTop="1">
      <c r="A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4"/>
      <c r="AB63" s="53"/>
      <c r="AC63" s="53"/>
      <c r="AD63" s="53"/>
      <c r="AE63" s="53"/>
      <c r="AF63" s="53"/>
      <c r="AG63" s="53"/>
      <c r="AH63" s="53"/>
      <c r="AI63" s="53"/>
      <c r="AJ63" s="53"/>
      <c r="AK63" s="55"/>
      <c r="AL63" s="53"/>
      <c r="AM63" s="55"/>
      <c r="AN63" s="53"/>
      <c r="AO63" s="53"/>
      <c r="AP63" s="53"/>
      <c r="AQ63" s="53"/>
      <c r="AR63" s="53"/>
      <c r="AS63" s="53"/>
      <c r="AT63" s="53"/>
      <c r="AU63" s="55"/>
      <c r="AV63" s="55"/>
      <c r="AW63" s="55"/>
      <c r="AX63" s="53"/>
      <c r="AY63" s="53"/>
      <c r="AZ63" s="53"/>
      <c r="BA63" s="53"/>
      <c r="BB63" s="53"/>
      <c r="BC63" s="56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</row>
    <row r="64" spans="1:232" s="52" customFormat="1" ht="12" hidden="1" thickTop="1">
      <c r="A64" s="5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53"/>
      <c r="AC64" s="53"/>
      <c r="AD64" s="53"/>
      <c r="AE64" s="53"/>
      <c r="AF64" s="53"/>
      <c r="AG64" s="53"/>
      <c r="AH64" s="53"/>
      <c r="AI64" s="53"/>
      <c r="AJ64" s="53"/>
      <c r="AK64" s="55"/>
      <c r="AL64" s="53"/>
      <c r="AM64" s="55"/>
      <c r="AN64" s="53"/>
      <c r="AO64" s="53"/>
      <c r="AP64" s="53"/>
      <c r="AQ64" s="53"/>
      <c r="AR64" s="53"/>
      <c r="AS64" s="53"/>
      <c r="AT64" s="53"/>
      <c r="AU64" s="55"/>
      <c r="AV64" s="55"/>
      <c r="AW64" s="55"/>
      <c r="AX64" s="53"/>
      <c r="AY64" s="53"/>
      <c r="AZ64" s="53"/>
      <c r="BA64" s="53"/>
      <c r="BB64" s="53"/>
      <c r="BC64" s="56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</row>
    <row r="65" spans="1:232" s="52" customFormat="1" ht="12" hidden="1" thickTop="1">
      <c r="A65" s="5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4"/>
      <c r="AB65" s="53"/>
      <c r="AC65" s="53"/>
      <c r="AD65" s="53"/>
      <c r="AE65" s="53"/>
      <c r="AF65" s="53"/>
      <c r="AG65" s="53"/>
      <c r="AH65" s="53"/>
      <c r="AI65" s="53"/>
      <c r="AJ65" s="53"/>
      <c r="AK65" s="55"/>
      <c r="AL65" s="53"/>
      <c r="AM65" s="55"/>
      <c r="AN65" s="53"/>
      <c r="AO65" s="53"/>
      <c r="AP65" s="53"/>
      <c r="AQ65" s="53"/>
      <c r="AR65" s="53"/>
      <c r="AS65" s="53"/>
      <c r="AT65" s="53"/>
      <c r="AU65" s="55"/>
      <c r="AV65" s="55"/>
      <c r="AW65" s="55"/>
      <c r="AX65" s="53"/>
      <c r="AY65" s="53"/>
      <c r="AZ65" s="53"/>
      <c r="BA65" s="53"/>
      <c r="BB65" s="53"/>
      <c r="BC65" s="56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</row>
    <row r="66" spans="1:232" s="52" customFormat="1" ht="12" hidden="1" thickTop="1">
      <c r="A66" s="5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4"/>
      <c r="AB66" s="53"/>
      <c r="AC66" s="53"/>
      <c r="AD66" s="53"/>
      <c r="AE66" s="53"/>
      <c r="AF66" s="53"/>
      <c r="AG66" s="53"/>
      <c r="AH66" s="53"/>
      <c r="AI66" s="53"/>
      <c r="AJ66" s="53"/>
      <c r="AK66" s="55"/>
      <c r="AL66" s="53"/>
      <c r="AM66" s="55"/>
      <c r="AN66" s="53"/>
      <c r="AO66" s="53"/>
      <c r="AP66" s="53"/>
      <c r="AQ66" s="53"/>
      <c r="AR66" s="53"/>
      <c r="AS66" s="53"/>
      <c r="AT66" s="53"/>
      <c r="AU66" s="55"/>
      <c r="AV66" s="55"/>
      <c r="AW66" s="55"/>
      <c r="AX66" s="53"/>
      <c r="AY66" s="53"/>
      <c r="AZ66" s="53"/>
      <c r="BA66" s="53"/>
      <c r="BB66" s="53"/>
      <c r="BC66" s="56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</row>
    <row r="67" spans="1:232" s="52" customFormat="1" ht="12" hidden="1" thickTop="1">
      <c r="A67" s="5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4"/>
      <c r="AB67" s="53"/>
      <c r="AC67" s="53"/>
      <c r="AD67" s="53"/>
      <c r="AE67" s="53"/>
      <c r="AF67" s="53"/>
      <c r="AG67" s="53"/>
      <c r="AH67" s="53"/>
      <c r="AI67" s="53"/>
      <c r="AJ67" s="53"/>
      <c r="AK67" s="55"/>
      <c r="AL67" s="53"/>
      <c r="AM67" s="55"/>
      <c r="AN67" s="53"/>
      <c r="AO67" s="53"/>
      <c r="AP67" s="53"/>
      <c r="AQ67" s="53"/>
      <c r="AR67" s="53"/>
      <c r="AS67" s="53"/>
      <c r="AT67" s="53"/>
      <c r="AU67" s="55"/>
      <c r="AV67" s="55"/>
      <c r="AW67" s="55"/>
      <c r="AX67" s="53"/>
      <c r="AY67" s="53"/>
      <c r="AZ67" s="53"/>
      <c r="BA67" s="53"/>
      <c r="BB67" s="53"/>
      <c r="BC67" s="56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</row>
    <row r="68" spans="1:232" s="52" customFormat="1" ht="12" hidden="1" thickTop="1">
      <c r="A68" s="5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53"/>
      <c r="AC68" s="53"/>
      <c r="AD68" s="53"/>
      <c r="AE68" s="53"/>
      <c r="AF68" s="53"/>
      <c r="AG68" s="53"/>
      <c r="AH68" s="53"/>
      <c r="AI68" s="53"/>
      <c r="AJ68" s="53"/>
      <c r="AK68" s="55"/>
      <c r="AL68" s="53"/>
      <c r="AM68" s="55"/>
      <c r="AN68" s="53"/>
      <c r="AO68" s="53"/>
      <c r="AP68" s="53"/>
      <c r="AQ68" s="53"/>
      <c r="AR68" s="53"/>
      <c r="AS68" s="53"/>
      <c r="AT68" s="53"/>
      <c r="AU68" s="55"/>
      <c r="AV68" s="55"/>
      <c r="AW68" s="55"/>
      <c r="AX68" s="53"/>
      <c r="AY68" s="53"/>
      <c r="AZ68" s="53"/>
      <c r="BA68" s="53"/>
      <c r="BB68" s="53"/>
      <c r="BC68" s="56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</row>
    <row r="69" spans="1:232" s="52" customFormat="1" ht="12" hidden="1" thickTop="1">
      <c r="A69" s="5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4"/>
      <c r="AB69" s="53"/>
      <c r="AC69" s="53"/>
      <c r="AD69" s="53"/>
      <c r="AE69" s="53"/>
      <c r="AF69" s="53"/>
      <c r="AG69" s="53"/>
      <c r="AH69" s="53"/>
      <c r="AI69" s="53"/>
      <c r="AJ69" s="53"/>
      <c r="AK69" s="55"/>
      <c r="AL69" s="53"/>
      <c r="AM69" s="55"/>
      <c r="AN69" s="53"/>
      <c r="AO69" s="53"/>
      <c r="AP69" s="53"/>
      <c r="AQ69" s="53"/>
      <c r="AR69" s="53"/>
      <c r="AS69" s="53"/>
      <c r="AT69" s="53"/>
      <c r="AU69" s="55"/>
      <c r="AV69" s="55"/>
      <c r="AW69" s="55"/>
      <c r="AX69" s="53"/>
      <c r="AY69" s="53"/>
      <c r="AZ69" s="53"/>
      <c r="BA69" s="53"/>
      <c r="BB69" s="53"/>
      <c r="BC69" s="56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</row>
    <row r="70" spans="1:232" s="52" customFormat="1" ht="12" hidden="1" thickTop="1">
      <c r="A70" s="5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4"/>
      <c r="AB70" s="53"/>
      <c r="AC70" s="53"/>
      <c r="AD70" s="53"/>
      <c r="AE70" s="53"/>
      <c r="AF70" s="53"/>
      <c r="AG70" s="53"/>
      <c r="AH70" s="53"/>
      <c r="AI70" s="53"/>
      <c r="AJ70" s="53"/>
      <c r="AK70" s="55"/>
      <c r="AL70" s="53"/>
      <c r="AM70" s="55"/>
      <c r="AN70" s="53"/>
      <c r="AO70" s="53"/>
      <c r="AP70" s="53"/>
      <c r="AQ70" s="53"/>
      <c r="AR70" s="53"/>
      <c r="AS70" s="53"/>
      <c r="AT70" s="53"/>
      <c r="AU70" s="55"/>
      <c r="AV70" s="55"/>
      <c r="AW70" s="55"/>
      <c r="AX70" s="53"/>
      <c r="AY70" s="53"/>
      <c r="AZ70" s="53"/>
      <c r="BA70" s="53"/>
      <c r="BB70" s="53"/>
      <c r="BC70" s="56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</row>
    <row r="71" spans="1:232" s="52" customFormat="1" ht="12" hidden="1" thickTop="1">
      <c r="A71" s="51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4"/>
      <c r="AB71" s="53"/>
      <c r="AC71" s="53"/>
      <c r="AD71" s="53"/>
      <c r="AE71" s="53"/>
      <c r="AF71" s="53"/>
      <c r="AG71" s="53"/>
      <c r="AH71" s="53"/>
      <c r="AI71" s="53"/>
      <c r="AJ71" s="53"/>
      <c r="AK71" s="55"/>
      <c r="AL71" s="53"/>
      <c r="AM71" s="55"/>
      <c r="AN71" s="53"/>
      <c r="AO71" s="53"/>
      <c r="AP71" s="53"/>
      <c r="AQ71" s="53"/>
      <c r="AR71" s="53"/>
      <c r="AS71" s="53"/>
      <c r="AT71" s="53"/>
      <c r="AU71" s="55"/>
      <c r="AV71" s="55"/>
      <c r="AW71" s="55"/>
      <c r="AX71" s="53"/>
      <c r="AY71" s="53"/>
      <c r="AZ71" s="53"/>
      <c r="BA71" s="53"/>
      <c r="BB71" s="53"/>
      <c r="BC71" s="56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</row>
    <row r="72" spans="1:232" s="52" customFormat="1" ht="12" hidden="1" thickTop="1">
      <c r="A72" s="51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4"/>
      <c r="AB72" s="53"/>
      <c r="AC72" s="53"/>
      <c r="AD72" s="53"/>
      <c r="AE72" s="53"/>
      <c r="AF72" s="53"/>
      <c r="AG72" s="53"/>
      <c r="AH72" s="53"/>
      <c r="AI72" s="53"/>
      <c r="AJ72" s="53"/>
      <c r="AK72" s="55"/>
      <c r="AL72" s="53"/>
      <c r="AM72" s="55"/>
      <c r="AN72" s="53"/>
      <c r="AO72" s="53"/>
      <c r="AP72" s="53"/>
      <c r="AQ72" s="53"/>
      <c r="AR72" s="53"/>
      <c r="AS72" s="53"/>
      <c r="AT72" s="53"/>
      <c r="AU72" s="55"/>
      <c r="AV72" s="55"/>
      <c r="AW72" s="55"/>
      <c r="AX72" s="53"/>
      <c r="AY72" s="53"/>
      <c r="AZ72" s="53"/>
      <c r="BA72" s="53"/>
      <c r="BB72" s="53"/>
      <c r="BC72" s="56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</row>
    <row r="73" spans="1:232" s="52" customFormat="1" ht="12" hidden="1" thickTop="1">
      <c r="A73" s="5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4"/>
      <c r="AB73" s="53"/>
      <c r="AC73" s="53"/>
      <c r="AD73" s="53"/>
      <c r="AE73" s="53"/>
      <c r="AF73" s="53"/>
      <c r="AG73" s="53"/>
      <c r="AH73" s="53"/>
      <c r="AI73" s="53"/>
      <c r="AJ73" s="53"/>
      <c r="AK73" s="55"/>
      <c r="AL73" s="53"/>
      <c r="AM73" s="55"/>
      <c r="AN73" s="53"/>
      <c r="AO73" s="53"/>
      <c r="AP73" s="53"/>
      <c r="AQ73" s="53"/>
      <c r="AR73" s="53"/>
      <c r="AS73" s="53"/>
      <c r="AT73" s="53"/>
      <c r="AU73" s="55"/>
      <c r="AV73" s="55"/>
      <c r="AW73" s="55"/>
      <c r="AX73" s="53"/>
      <c r="AY73" s="53"/>
      <c r="AZ73" s="53"/>
      <c r="BA73" s="53"/>
      <c r="BB73" s="53"/>
      <c r="BC73" s="56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</row>
    <row r="74" spans="1:232" s="52" customFormat="1" ht="12" hidden="1" thickTop="1">
      <c r="A74" s="5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4"/>
      <c r="AB74" s="53"/>
      <c r="AC74" s="53"/>
      <c r="AD74" s="53"/>
      <c r="AE74" s="53"/>
      <c r="AF74" s="53"/>
      <c r="AG74" s="53"/>
      <c r="AH74" s="53"/>
      <c r="AI74" s="53"/>
      <c r="AJ74" s="53"/>
      <c r="AK74" s="55"/>
      <c r="AL74" s="53"/>
      <c r="AM74" s="55"/>
      <c r="AN74" s="53"/>
      <c r="AO74" s="53"/>
      <c r="AP74" s="53"/>
      <c r="AQ74" s="53"/>
      <c r="AR74" s="53"/>
      <c r="AS74" s="53"/>
      <c r="AT74" s="53"/>
      <c r="AU74" s="55"/>
      <c r="AV74" s="55"/>
      <c r="AW74" s="55"/>
      <c r="AX74" s="53"/>
      <c r="AY74" s="53"/>
      <c r="AZ74" s="53"/>
      <c r="BA74" s="53"/>
      <c r="BB74" s="53"/>
      <c r="BC74" s="56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</row>
    <row r="75" spans="1:232" s="52" customFormat="1" ht="12" hidden="1" thickTop="1">
      <c r="A75" s="51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4"/>
      <c r="AB75" s="53"/>
      <c r="AC75" s="53"/>
      <c r="AD75" s="53"/>
      <c r="AE75" s="53"/>
      <c r="AF75" s="53"/>
      <c r="AG75" s="53"/>
      <c r="AH75" s="53"/>
      <c r="AI75" s="53"/>
      <c r="AJ75" s="53"/>
      <c r="AK75" s="55"/>
      <c r="AL75" s="53"/>
      <c r="AM75" s="55"/>
      <c r="AN75" s="53"/>
      <c r="AO75" s="53"/>
      <c r="AP75" s="53"/>
      <c r="AQ75" s="53"/>
      <c r="AR75" s="53"/>
      <c r="AS75" s="53"/>
      <c r="AT75" s="53"/>
      <c r="AU75" s="55"/>
      <c r="AV75" s="55"/>
      <c r="AW75" s="55"/>
      <c r="AX75" s="53"/>
      <c r="AY75" s="53"/>
      <c r="AZ75" s="53"/>
      <c r="BA75" s="53"/>
      <c r="BB75" s="53"/>
      <c r="BC75" s="56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</row>
    <row r="76" spans="1:232" s="52" customFormat="1" ht="12" hidden="1" thickTop="1">
      <c r="A76" s="5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4"/>
      <c r="AB76" s="53"/>
      <c r="AC76" s="53"/>
      <c r="AD76" s="53"/>
      <c r="AE76" s="53"/>
      <c r="AF76" s="53"/>
      <c r="AG76" s="53"/>
      <c r="AH76" s="53"/>
      <c r="AI76" s="53"/>
      <c r="AJ76" s="53"/>
      <c r="AK76" s="55"/>
      <c r="AL76" s="53"/>
      <c r="AM76" s="55"/>
      <c r="AN76" s="53"/>
      <c r="AO76" s="53"/>
      <c r="AP76" s="53"/>
      <c r="AQ76" s="53"/>
      <c r="AR76" s="53"/>
      <c r="AS76" s="53"/>
      <c r="AT76" s="53"/>
      <c r="AU76" s="55"/>
      <c r="AV76" s="55"/>
      <c r="AW76" s="55"/>
      <c r="AX76" s="53"/>
      <c r="AY76" s="53"/>
      <c r="AZ76" s="53"/>
      <c r="BA76" s="53"/>
      <c r="BB76" s="53"/>
      <c r="BC76" s="56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</row>
    <row r="77" spans="1:232" s="52" customFormat="1" ht="12" hidden="1" thickTop="1">
      <c r="A77" s="51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4"/>
      <c r="AB77" s="53"/>
      <c r="AC77" s="53"/>
      <c r="AD77" s="53"/>
      <c r="AE77" s="53"/>
      <c r="AF77" s="53"/>
      <c r="AG77" s="53"/>
      <c r="AH77" s="53"/>
      <c r="AI77" s="53"/>
      <c r="AJ77" s="53"/>
      <c r="AK77" s="55"/>
      <c r="AL77" s="53"/>
      <c r="AM77" s="55"/>
      <c r="AN77" s="53"/>
      <c r="AO77" s="53"/>
      <c r="AP77" s="53"/>
      <c r="AQ77" s="53"/>
      <c r="AR77" s="53"/>
      <c r="AS77" s="53"/>
      <c r="AT77" s="53"/>
      <c r="AU77" s="55"/>
      <c r="AV77" s="55"/>
      <c r="AW77" s="55"/>
      <c r="AX77" s="53"/>
      <c r="AY77" s="53"/>
      <c r="AZ77" s="53"/>
      <c r="BA77" s="53"/>
      <c r="BB77" s="53"/>
      <c r="BC77" s="56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</row>
    <row r="78" spans="1:232" s="52" customFormat="1" ht="12" hidden="1" thickTop="1">
      <c r="A78" s="51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4"/>
      <c r="AB78" s="53"/>
      <c r="AC78" s="53"/>
      <c r="AD78" s="53"/>
      <c r="AE78" s="53"/>
      <c r="AF78" s="53"/>
      <c r="AG78" s="53"/>
      <c r="AH78" s="53"/>
      <c r="AI78" s="53"/>
      <c r="AJ78" s="53"/>
      <c r="AK78" s="55"/>
      <c r="AL78" s="53"/>
      <c r="AM78" s="55"/>
      <c r="AN78" s="53"/>
      <c r="AO78" s="53"/>
      <c r="AP78" s="53"/>
      <c r="AQ78" s="53"/>
      <c r="AR78" s="53"/>
      <c r="AS78" s="53"/>
      <c r="AT78" s="53"/>
      <c r="AU78" s="55"/>
      <c r="AV78" s="55"/>
      <c r="AW78" s="55"/>
      <c r="AX78" s="53"/>
      <c r="AY78" s="53"/>
      <c r="AZ78" s="53"/>
      <c r="BA78" s="53"/>
      <c r="BB78" s="53"/>
      <c r="BC78" s="56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</row>
    <row r="79" spans="1:232" s="52" customFormat="1" ht="12" hidden="1" thickTop="1">
      <c r="A79" s="51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4"/>
      <c r="AB79" s="53"/>
      <c r="AC79" s="53"/>
      <c r="AD79" s="53"/>
      <c r="AE79" s="53"/>
      <c r="AF79" s="53"/>
      <c r="AG79" s="53"/>
      <c r="AH79" s="53"/>
      <c r="AI79" s="53"/>
      <c r="AJ79" s="53"/>
      <c r="AK79" s="55"/>
      <c r="AL79" s="53"/>
      <c r="AM79" s="55"/>
      <c r="AN79" s="53"/>
      <c r="AO79" s="53"/>
      <c r="AP79" s="53"/>
      <c r="AQ79" s="53"/>
      <c r="AR79" s="53"/>
      <c r="AS79" s="53"/>
      <c r="AT79" s="53"/>
      <c r="AU79" s="55"/>
      <c r="AV79" s="55"/>
      <c r="AW79" s="55"/>
      <c r="AX79" s="53"/>
      <c r="AY79" s="53"/>
      <c r="AZ79" s="53"/>
      <c r="BA79" s="53"/>
      <c r="BB79" s="53"/>
      <c r="BC79" s="56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</row>
    <row r="80" spans="1:232" s="52" customFormat="1" ht="12" hidden="1" thickTop="1">
      <c r="A80" s="5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4"/>
      <c r="AB80" s="53"/>
      <c r="AC80" s="53"/>
      <c r="AD80" s="53"/>
      <c r="AE80" s="53"/>
      <c r="AF80" s="53"/>
      <c r="AG80" s="53"/>
      <c r="AH80" s="53"/>
      <c r="AI80" s="53"/>
      <c r="AJ80" s="53"/>
      <c r="AK80" s="55"/>
      <c r="AL80" s="53"/>
      <c r="AM80" s="55"/>
      <c r="AN80" s="53"/>
      <c r="AO80" s="53"/>
      <c r="AP80" s="53"/>
      <c r="AQ80" s="53"/>
      <c r="AR80" s="53"/>
      <c r="AS80" s="53"/>
      <c r="AT80" s="53"/>
      <c r="AU80" s="55"/>
      <c r="AV80" s="55"/>
      <c r="AW80" s="55"/>
      <c r="AX80" s="53"/>
      <c r="AY80" s="53"/>
      <c r="AZ80" s="53"/>
      <c r="BA80" s="53"/>
      <c r="BB80" s="53"/>
      <c r="BC80" s="56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</row>
    <row r="81" spans="1:232" s="52" customFormat="1" ht="12" hidden="1" thickTop="1">
      <c r="A81" s="5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4"/>
      <c r="AB81" s="53"/>
      <c r="AC81" s="53"/>
      <c r="AD81" s="53"/>
      <c r="AE81" s="53"/>
      <c r="AF81" s="53"/>
      <c r="AG81" s="53"/>
      <c r="AH81" s="53"/>
      <c r="AI81" s="53"/>
      <c r="AJ81" s="53"/>
      <c r="AK81" s="55"/>
      <c r="AL81" s="53"/>
      <c r="AM81" s="55"/>
      <c r="AN81" s="53"/>
      <c r="AO81" s="53"/>
      <c r="AP81" s="53"/>
      <c r="AQ81" s="53"/>
      <c r="AR81" s="53"/>
      <c r="AS81" s="53"/>
      <c r="AT81" s="53"/>
      <c r="AU81" s="55"/>
      <c r="AV81" s="55"/>
      <c r="AW81" s="55"/>
      <c r="AX81" s="53"/>
      <c r="AY81" s="53"/>
      <c r="AZ81" s="53"/>
      <c r="BA81" s="53"/>
      <c r="BB81" s="53"/>
      <c r="BC81" s="56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</row>
    <row r="82" ht="12" hidden="1" thickTop="1">
      <c r="BB82" s="16"/>
    </row>
    <row r="83" ht="12" hidden="1" thickTop="1">
      <c r="BB83" s="16"/>
    </row>
    <row r="84" ht="12" hidden="1" thickTop="1">
      <c r="BB84" s="16"/>
    </row>
    <row r="85" ht="12" hidden="1" thickTop="1">
      <c r="BB85" s="16"/>
    </row>
    <row r="86" ht="12" hidden="1" thickTop="1">
      <c r="BB86" s="16"/>
    </row>
    <row r="87" ht="12" hidden="1" thickTop="1">
      <c r="BB87" s="16"/>
    </row>
    <row r="88" ht="12" hidden="1" thickTop="1">
      <c r="BB88" s="16"/>
    </row>
    <row r="89" ht="12" hidden="1" thickTop="1">
      <c r="BB89" s="16"/>
    </row>
    <row r="90" ht="12" hidden="1" thickTop="1">
      <c r="BB90" s="16"/>
    </row>
    <row r="91" ht="12" hidden="1" thickTop="1">
      <c r="BB91" s="16"/>
    </row>
    <row r="92" ht="12" hidden="1" thickTop="1">
      <c r="BB92" s="16"/>
    </row>
    <row r="93" ht="12" hidden="1" thickTop="1">
      <c r="BB93" s="16"/>
    </row>
    <row r="94" ht="12" hidden="1" thickTop="1">
      <c r="BB94" s="16"/>
    </row>
    <row r="95" ht="12" hidden="1" thickTop="1">
      <c r="BB95" s="16"/>
    </row>
    <row r="96" ht="12" hidden="1" thickTop="1">
      <c r="BB96" s="16"/>
    </row>
    <row r="97" ht="12" hidden="1" thickTop="1">
      <c r="BB97" s="16"/>
    </row>
    <row r="98" ht="12" hidden="1" thickTop="1">
      <c r="BB98" s="16"/>
    </row>
    <row r="99" ht="12" hidden="1" thickTop="1">
      <c r="BB99" s="16"/>
    </row>
    <row r="100" ht="12" hidden="1" thickTop="1">
      <c r="BB100" s="16"/>
    </row>
    <row r="101" ht="12" hidden="1" thickTop="1">
      <c r="BB101" s="16"/>
    </row>
    <row r="102" ht="12" hidden="1" thickTop="1">
      <c r="BB102" s="16"/>
    </row>
    <row r="103" ht="12" hidden="1" thickTop="1">
      <c r="BB103" s="16"/>
    </row>
    <row r="104" ht="12" hidden="1" thickTop="1">
      <c r="BB104" s="16"/>
    </row>
    <row r="105" ht="12" hidden="1" thickTop="1">
      <c r="BB105" s="16"/>
    </row>
    <row r="106" ht="12" hidden="1" thickTop="1">
      <c r="BB106" s="16"/>
    </row>
    <row r="107" ht="12" hidden="1" thickTop="1">
      <c r="BB107" s="16"/>
    </row>
    <row r="108" ht="12" hidden="1" thickTop="1">
      <c r="BB108" s="16"/>
    </row>
    <row r="109" ht="12" hidden="1" thickTop="1">
      <c r="BB109" s="16"/>
    </row>
    <row r="110" ht="12" hidden="1" thickTop="1">
      <c r="BB110" s="16"/>
    </row>
    <row r="111" ht="12" hidden="1" thickTop="1">
      <c r="BB111" s="16"/>
    </row>
    <row r="112" ht="12" hidden="1" thickTop="1">
      <c r="BB112" s="16"/>
    </row>
    <row r="113" ht="12" hidden="1" thickTop="1">
      <c r="BB113" s="16"/>
    </row>
    <row r="114" ht="12" hidden="1" thickTop="1">
      <c r="BB114" s="16"/>
    </row>
    <row r="115" ht="12" hidden="1" thickTop="1">
      <c r="BB115" s="16"/>
    </row>
    <row r="116" ht="12" hidden="1" thickTop="1">
      <c r="BB116" s="16"/>
    </row>
    <row r="117" ht="12" hidden="1" thickTop="1">
      <c r="BB117" s="16"/>
    </row>
    <row r="118" ht="12" hidden="1" thickTop="1">
      <c r="BB118" s="16"/>
    </row>
    <row r="119" ht="12" hidden="1" thickTop="1">
      <c r="BB119" s="16"/>
    </row>
    <row r="120" ht="12" hidden="1" thickTop="1">
      <c r="BB120" s="16"/>
    </row>
    <row r="121" ht="12" hidden="1" thickTop="1">
      <c r="BB121" s="16"/>
    </row>
    <row r="122" ht="12" hidden="1" thickTop="1">
      <c r="BB122" s="16"/>
    </row>
    <row r="123" ht="12" hidden="1" thickTop="1">
      <c r="BB123" s="16"/>
    </row>
    <row r="124" ht="12" hidden="1" thickTop="1">
      <c r="BB124" s="16"/>
    </row>
    <row r="125" ht="12" hidden="1" thickTop="1">
      <c r="BB125" s="16"/>
    </row>
    <row r="126" ht="12" hidden="1" thickTop="1">
      <c r="BB126" s="16"/>
    </row>
    <row r="127" ht="12" hidden="1" thickTop="1">
      <c r="BB127" s="16"/>
    </row>
    <row r="128" ht="12" hidden="1" thickTop="1">
      <c r="BB128" s="16"/>
    </row>
    <row r="129" ht="12" hidden="1" thickTop="1">
      <c r="BB129" s="16"/>
    </row>
    <row r="130" ht="12" hidden="1" thickTop="1">
      <c r="BB130" s="16"/>
    </row>
    <row r="131" ht="12" hidden="1" thickTop="1">
      <c r="BB131" s="16"/>
    </row>
    <row r="132" ht="12" hidden="1" thickTop="1">
      <c r="BB132" s="16"/>
    </row>
    <row r="133" ht="12" hidden="1" thickTop="1">
      <c r="BB133" s="16"/>
    </row>
    <row r="134" ht="12" hidden="1" thickTop="1">
      <c r="BB134" s="16"/>
    </row>
    <row r="135" ht="12" hidden="1" thickTop="1">
      <c r="BB135" s="16"/>
    </row>
    <row r="136" ht="12" hidden="1" thickTop="1">
      <c r="BB136" s="16"/>
    </row>
    <row r="137" ht="12" hidden="1" thickTop="1">
      <c r="BB137" s="16"/>
    </row>
    <row r="138" ht="12" hidden="1" thickTop="1">
      <c r="BB138" s="16"/>
    </row>
    <row r="139" ht="12" hidden="1" thickTop="1">
      <c r="BB139" s="16"/>
    </row>
    <row r="140" ht="12" hidden="1" thickTop="1">
      <c r="BB140" s="16"/>
    </row>
    <row r="141" ht="12" hidden="1" thickTop="1">
      <c r="BB141" s="16"/>
    </row>
    <row r="142" ht="12" hidden="1" thickTop="1">
      <c r="BB142" s="16"/>
    </row>
    <row r="143" ht="12" hidden="1" thickTop="1">
      <c r="BB143" s="16"/>
    </row>
    <row r="144" ht="12" hidden="1" thickTop="1">
      <c r="BB144" s="16"/>
    </row>
    <row r="145" ht="12" hidden="1" thickTop="1">
      <c r="BB145" s="16"/>
    </row>
    <row r="146" ht="12" hidden="1" thickTop="1">
      <c r="BB146" s="16"/>
    </row>
    <row r="147" ht="12" hidden="1" thickTop="1">
      <c r="BB147" s="16"/>
    </row>
    <row r="148" ht="12" hidden="1" thickTop="1">
      <c r="BB148" s="16"/>
    </row>
    <row r="149" ht="12" hidden="1" thickTop="1">
      <c r="BB149" s="16"/>
    </row>
    <row r="150" ht="12" hidden="1" thickTop="1">
      <c r="BB150" s="16"/>
    </row>
    <row r="151" ht="12" hidden="1" thickTop="1">
      <c r="BB151" s="16"/>
    </row>
    <row r="152" ht="12" hidden="1" thickTop="1">
      <c r="BB152" s="16"/>
    </row>
    <row r="153" ht="12" hidden="1" thickTop="1">
      <c r="BB153" s="16"/>
    </row>
    <row r="154" ht="12" hidden="1" thickTop="1">
      <c r="BB154" s="16"/>
    </row>
    <row r="155" ht="12" hidden="1" thickTop="1">
      <c r="BB155" s="16"/>
    </row>
    <row r="156" ht="12" hidden="1" thickTop="1">
      <c r="BB156" s="16"/>
    </row>
    <row r="157" ht="12" hidden="1" thickTop="1">
      <c r="BB157" s="16"/>
    </row>
    <row r="158" ht="12" hidden="1" thickTop="1">
      <c r="BB158" s="16"/>
    </row>
    <row r="159" ht="12" hidden="1" thickTop="1">
      <c r="BB159" s="16"/>
    </row>
    <row r="160" ht="12" hidden="1" thickTop="1">
      <c r="BB160" s="16"/>
    </row>
    <row r="161" ht="12" hidden="1" thickTop="1">
      <c r="BB161" s="16"/>
    </row>
    <row r="162" ht="12" hidden="1" thickTop="1">
      <c r="BB162" s="16"/>
    </row>
    <row r="163" ht="12" hidden="1" thickTop="1">
      <c r="BB163" s="16"/>
    </row>
    <row r="164" ht="12" hidden="1" thickTop="1">
      <c r="BB164" s="16"/>
    </row>
    <row r="165" ht="12" hidden="1" thickTop="1">
      <c r="BB165" s="16"/>
    </row>
    <row r="166" ht="12" hidden="1" thickTop="1">
      <c r="BB166" s="16"/>
    </row>
    <row r="167" ht="12" hidden="1" thickTop="1">
      <c r="BB167" s="16"/>
    </row>
    <row r="168" ht="12" hidden="1" thickTop="1">
      <c r="BB168" s="16"/>
    </row>
    <row r="169" ht="12" hidden="1" thickTop="1">
      <c r="BB169" s="16"/>
    </row>
    <row r="170" ht="12" hidden="1" thickTop="1">
      <c r="BB170" s="16"/>
    </row>
    <row r="171" ht="12" hidden="1" thickTop="1">
      <c r="BB171" s="16"/>
    </row>
    <row r="172" ht="12" hidden="1" thickTop="1">
      <c r="BB172" s="16"/>
    </row>
    <row r="173" ht="12" hidden="1" thickTop="1">
      <c r="BB173" s="16"/>
    </row>
    <row r="174" ht="12" hidden="1" thickTop="1">
      <c r="BB174" s="16"/>
    </row>
    <row r="175" ht="12" hidden="1" thickTop="1">
      <c r="BB175" s="16"/>
    </row>
    <row r="176" ht="12" hidden="1" thickTop="1">
      <c r="BB176" s="16"/>
    </row>
    <row r="177" ht="12" hidden="1" thickTop="1">
      <c r="BB177" s="16"/>
    </row>
    <row r="178" ht="12" hidden="1" thickTop="1">
      <c r="BB178" s="16"/>
    </row>
    <row r="179" ht="12" hidden="1" thickTop="1">
      <c r="BB179" s="16"/>
    </row>
    <row r="180" ht="12" hidden="1" thickTop="1">
      <c r="BB180" s="16"/>
    </row>
    <row r="181" ht="12" hidden="1" thickTop="1">
      <c r="BB181" s="16"/>
    </row>
    <row r="182" ht="12" hidden="1" thickTop="1">
      <c r="BB182" s="16"/>
    </row>
    <row r="183" ht="12" hidden="1" thickTop="1">
      <c r="BB183" s="16"/>
    </row>
    <row r="184" ht="12" hidden="1" thickTop="1">
      <c r="BB184" s="16"/>
    </row>
    <row r="185" ht="12" hidden="1" thickTop="1">
      <c r="BB185" s="16"/>
    </row>
    <row r="186" ht="12" hidden="1" thickTop="1">
      <c r="BB186" s="16"/>
    </row>
    <row r="187" ht="12" hidden="1" thickTop="1">
      <c r="BB187" s="16"/>
    </row>
    <row r="188" ht="12" hidden="1" thickTop="1">
      <c r="BB188" s="16"/>
    </row>
    <row r="189" ht="12" hidden="1" thickTop="1">
      <c r="BB189" s="16"/>
    </row>
    <row r="190" ht="12" hidden="1" thickTop="1">
      <c r="BB190" s="16"/>
    </row>
    <row r="191" ht="12" hidden="1" thickTop="1">
      <c r="BB191" s="16"/>
    </row>
    <row r="192" ht="12" hidden="1" thickTop="1">
      <c r="BB192" s="16"/>
    </row>
    <row r="193" ht="12" hidden="1" thickTop="1">
      <c r="BB193" s="16"/>
    </row>
    <row r="194" ht="12" hidden="1" thickTop="1">
      <c r="BB194" s="16"/>
    </row>
    <row r="195" ht="12" hidden="1" thickTop="1">
      <c r="BB195" s="16"/>
    </row>
    <row r="196" ht="12" hidden="1" thickTop="1">
      <c r="BB196" s="16"/>
    </row>
    <row r="197" ht="12" hidden="1" thickTop="1">
      <c r="BB197" s="16"/>
    </row>
    <row r="198" ht="12" hidden="1" thickTop="1">
      <c r="BB198" s="16"/>
    </row>
    <row r="199" ht="12" hidden="1" thickTop="1">
      <c r="BB199" s="16"/>
    </row>
    <row r="200" ht="12" hidden="1" thickTop="1">
      <c r="BB200" s="16"/>
    </row>
    <row r="201" ht="12" hidden="1" thickTop="1">
      <c r="BB201" s="16"/>
    </row>
    <row r="202" ht="12" hidden="1" thickTop="1">
      <c r="BB202" s="16"/>
    </row>
    <row r="203" ht="12" hidden="1" thickTop="1">
      <c r="BB203" s="16"/>
    </row>
    <row r="204" ht="12" hidden="1" thickTop="1">
      <c r="BB204" s="16"/>
    </row>
    <row r="205" ht="12" hidden="1" thickTop="1">
      <c r="BB205" s="16"/>
    </row>
    <row r="206" ht="12" hidden="1" thickTop="1">
      <c r="BB206" s="16"/>
    </row>
    <row r="207" ht="12" hidden="1" thickTop="1">
      <c r="BB207" s="16"/>
    </row>
    <row r="208" ht="12" hidden="1" thickTop="1">
      <c r="BB208" s="16"/>
    </row>
    <row r="209" ht="12" hidden="1" thickTop="1">
      <c r="BB209" s="16"/>
    </row>
    <row r="210" ht="12" hidden="1" thickTop="1">
      <c r="BB210" s="16"/>
    </row>
    <row r="211" ht="12" hidden="1" thickTop="1">
      <c r="BB211" s="16"/>
    </row>
    <row r="212" ht="12" hidden="1" thickTop="1">
      <c r="BB212" s="16"/>
    </row>
    <row r="213" ht="12" hidden="1" thickTop="1">
      <c r="BB213" s="16"/>
    </row>
    <row r="214" ht="12" hidden="1" thickTop="1">
      <c r="BB214" s="16"/>
    </row>
    <row r="215" ht="12" hidden="1" thickTop="1">
      <c r="BB215" s="16"/>
    </row>
    <row r="216" ht="12" hidden="1" thickTop="1">
      <c r="BB216" s="16"/>
    </row>
    <row r="217" ht="12" hidden="1" thickTop="1">
      <c r="BB217" s="16"/>
    </row>
    <row r="218" ht="12" hidden="1" thickTop="1">
      <c r="BB218" s="16"/>
    </row>
    <row r="219" ht="12" hidden="1" thickTop="1">
      <c r="BB219" s="16"/>
    </row>
    <row r="220" ht="12" hidden="1" thickTop="1">
      <c r="BB220" s="16"/>
    </row>
    <row r="221" ht="12" hidden="1" thickTop="1">
      <c r="BB221" s="16"/>
    </row>
    <row r="222" ht="12" hidden="1" thickTop="1">
      <c r="BB222" s="16"/>
    </row>
    <row r="223" ht="12" hidden="1" thickTop="1">
      <c r="BB223" s="16"/>
    </row>
    <row r="224" ht="12" hidden="1" thickTop="1">
      <c r="BB224" s="16"/>
    </row>
    <row r="225" ht="12" hidden="1" thickTop="1">
      <c r="BB225" s="16"/>
    </row>
    <row r="226" ht="12" hidden="1" thickTop="1">
      <c r="BB226" s="16"/>
    </row>
    <row r="227" ht="12" hidden="1" thickTop="1">
      <c r="BB227" s="16"/>
    </row>
    <row r="228" ht="12" hidden="1" thickTop="1">
      <c r="BB228" s="16"/>
    </row>
    <row r="229" ht="12" hidden="1" thickTop="1">
      <c r="BB229" s="16"/>
    </row>
    <row r="230" ht="12" hidden="1" thickTop="1">
      <c r="BB230" s="16"/>
    </row>
    <row r="231" ht="12" hidden="1" thickTop="1">
      <c r="BB231" s="16"/>
    </row>
    <row r="232" ht="12" hidden="1" thickTop="1">
      <c r="BB232" s="16"/>
    </row>
    <row r="233" ht="12" hidden="1" thickTop="1">
      <c r="BB233" s="16"/>
    </row>
    <row r="234" ht="12" hidden="1" thickTop="1">
      <c r="BB234" s="16"/>
    </row>
    <row r="235" ht="12" hidden="1" thickTop="1">
      <c r="BB235" s="16"/>
    </row>
    <row r="236" ht="12" hidden="1" thickTop="1">
      <c r="BB236" s="16"/>
    </row>
    <row r="237" ht="12" hidden="1" thickTop="1">
      <c r="BB237" s="16"/>
    </row>
    <row r="238" ht="12" hidden="1" thickTop="1">
      <c r="BB238" s="16"/>
    </row>
    <row r="239" ht="12" hidden="1" thickTop="1">
      <c r="BB239" s="16"/>
    </row>
    <row r="240" ht="12" hidden="1" thickTop="1">
      <c r="BB240" s="16"/>
    </row>
    <row r="241" ht="12" hidden="1" thickTop="1">
      <c r="BB241" s="16"/>
    </row>
    <row r="242" ht="12" hidden="1" thickTop="1">
      <c r="BB242" s="16"/>
    </row>
    <row r="243" ht="12" hidden="1" thickTop="1">
      <c r="BB243" s="16"/>
    </row>
    <row r="244" ht="12" hidden="1" thickTop="1">
      <c r="BB244" s="16"/>
    </row>
    <row r="245" ht="12" hidden="1" thickTop="1">
      <c r="BB245" s="16"/>
    </row>
    <row r="246" ht="12" hidden="1" thickTop="1">
      <c r="BB246" s="16"/>
    </row>
    <row r="247" ht="12" hidden="1" thickTop="1">
      <c r="BB247" s="16"/>
    </row>
    <row r="248" ht="12" hidden="1" thickTop="1">
      <c r="BB248" s="16"/>
    </row>
    <row r="249" ht="12" hidden="1" thickTop="1">
      <c r="BB249" s="16"/>
    </row>
    <row r="250" ht="12" hidden="1" thickTop="1">
      <c r="BB250" s="16"/>
    </row>
    <row r="251" ht="12" hidden="1" thickTop="1">
      <c r="BB251" s="16"/>
    </row>
    <row r="252" ht="12" hidden="1" thickTop="1">
      <c r="BB252" s="16"/>
    </row>
    <row r="253" ht="12" hidden="1" thickTop="1">
      <c r="BB253" s="16"/>
    </row>
    <row r="254" ht="12" hidden="1" thickTop="1">
      <c r="BB254" s="16"/>
    </row>
    <row r="255" ht="12" hidden="1" thickTop="1">
      <c r="BB255" s="16"/>
    </row>
    <row r="256" ht="12" hidden="1" thickTop="1">
      <c r="BB256" s="16"/>
    </row>
    <row r="257" ht="12" hidden="1" thickTop="1">
      <c r="BB257" s="16"/>
    </row>
    <row r="258" ht="12" hidden="1" thickTop="1">
      <c r="BB258" s="16"/>
    </row>
    <row r="259" ht="12" hidden="1" thickTop="1">
      <c r="BB259" s="16"/>
    </row>
    <row r="260" ht="12" hidden="1" thickTop="1">
      <c r="BB260" s="16"/>
    </row>
    <row r="261" ht="12" hidden="1" thickTop="1">
      <c r="BB261" s="16"/>
    </row>
    <row r="262" ht="12" hidden="1" thickTop="1">
      <c r="BB262" s="16"/>
    </row>
    <row r="263" ht="12" hidden="1" thickTop="1">
      <c r="BB263" s="16"/>
    </row>
    <row r="264" ht="12" hidden="1" thickTop="1">
      <c r="BB264" s="16"/>
    </row>
    <row r="265" ht="12" hidden="1" thickTop="1">
      <c r="BB265" s="16"/>
    </row>
    <row r="266" ht="12" hidden="1" thickTop="1">
      <c r="BB266" s="16"/>
    </row>
    <row r="267" ht="12" hidden="1" thickTop="1">
      <c r="BB267" s="16"/>
    </row>
    <row r="268" ht="12" hidden="1" thickTop="1">
      <c r="BB268" s="16"/>
    </row>
    <row r="269" ht="12" hidden="1" thickTop="1">
      <c r="BB269" s="16"/>
    </row>
    <row r="270" ht="12" hidden="1" thickTop="1">
      <c r="BB270" s="16"/>
    </row>
    <row r="271" ht="12" hidden="1" thickTop="1">
      <c r="BB271" s="16"/>
    </row>
    <row r="272" ht="12" hidden="1" thickTop="1">
      <c r="BB272" s="16"/>
    </row>
    <row r="273" ht="12" hidden="1" thickTop="1">
      <c r="BB273" s="16"/>
    </row>
    <row r="274" ht="12" hidden="1" thickTop="1">
      <c r="BB274" s="16"/>
    </row>
    <row r="275" ht="12" hidden="1" thickTop="1">
      <c r="BB275" s="16"/>
    </row>
    <row r="276" ht="12" hidden="1" thickTop="1">
      <c r="BB276" s="16"/>
    </row>
    <row r="277" ht="12" hidden="1" thickTop="1">
      <c r="BB277" s="16"/>
    </row>
    <row r="278" ht="12" hidden="1" thickTop="1">
      <c r="BB278" s="16"/>
    </row>
    <row r="279" ht="12" hidden="1" thickTop="1">
      <c r="BB279" s="16"/>
    </row>
    <row r="280" ht="12" hidden="1" thickTop="1">
      <c r="BB280" s="16"/>
    </row>
    <row r="281" ht="12" hidden="1" thickTop="1">
      <c r="BB281" s="16"/>
    </row>
    <row r="282" ht="12" hidden="1" thickTop="1">
      <c r="BB282" s="16"/>
    </row>
    <row r="283" ht="12" hidden="1" thickTop="1">
      <c r="BB283" s="16"/>
    </row>
    <row r="284" ht="12" hidden="1" thickTop="1">
      <c r="BB284" s="16"/>
    </row>
    <row r="285" ht="12" hidden="1" thickTop="1">
      <c r="BB285" s="16"/>
    </row>
    <row r="286" ht="12" hidden="1" thickTop="1">
      <c r="BB286" s="16"/>
    </row>
    <row r="287" ht="12" hidden="1" thickTop="1">
      <c r="BB287" s="16"/>
    </row>
    <row r="288" ht="12" hidden="1" thickTop="1">
      <c r="BB288" s="16"/>
    </row>
    <row r="289" ht="12" hidden="1" thickTop="1">
      <c r="BB289" s="16"/>
    </row>
    <row r="290" ht="12" hidden="1" thickTop="1">
      <c r="BB290" s="16"/>
    </row>
    <row r="291" ht="12" hidden="1" thickTop="1">
      <c r="BB291" s="16"/>
    </row>
    <row r="292" ht="12" hidden="1" thickTop="1">
      <c r="BB292" s="16"/>
    </row>
    <row r="293" ht="12" hidden="1" thickTop="1">
      <c r="BB293" s="16"/>
    </row>
    <row r="294" ht="12" hidden="1" thickTop="1">
      <c r="BB294" s="16"/>
    </row>
    <row r="295" ht="12" hidden="1" thickTop="1">
      <c r="BB295" s="16"/>
    </row>
    <row r="296" ht="12" hidden="1" thickTop="1">
      <c r="BB296" s="16"/>
    </row>
    <row r="297" ht="12" hidden="1" thickTop="1">
      <c r="BB297" s="16"/>
    </row>
    <row r="298" ht="12" hidden="1" thickTop="1">
      <c r="BB298" s="16"/>
    </row>
    <row r="299" ht="12" hidden="1" thickTop="1">
      <c r="BB299" s="16"/>
    </row>
    <row r="300" ht="12" hidden="1" thickTop="1">
      <c r="BB300" s="16"/>
    </row>
    <row r="301" ht="12" hidden="1" thickTop="1">
      <c r="BB301" s="16"/>
    </row>
    <row r="302" ht="12" hidden="1" thickTop="1">
      <c r="BB302" s="16"/>
    </row>
    <row r="303" ht="12" hidden="1" thickTop="1">
      <c r="BB303" s="16"/>
    </row>
    <row r="304" ht="12" hidden="1" thickTop="1">
      <c r="BB304" s="16"/>
    </row>
    <row r="305" ht="12" hidden="1" thickTop="1">
      <c r="BB305" s="16"/>
    </row>
    <row r="306" ht="12" hidden="1" thickTop="1">
      <c r="BB306" s="16"/>
    </row>
    <row r="307" ht="12" hidden="1" thickTop="1">
      <c r="BB307" s="16"/>
    </row>
    <row r="308" ht="12" hidden="1" thickTop="1">
      <c r="BB308" s="16"/>
    </row>
    <row r="309" ht="12" hidden="1" thickTop="1">
      <c r="BB309" s="16"/>
    </row>
    <row r="310" ht="12" hidden="1" thickTop="1">
      <c r="BB310" s="16"/>
    </row>
    <row r="311" ht="12" hidden="1" thickTop="1">
      <c r="BB311" s="16"/>
    </row>
    <row r="312" ht="12" hidden="1" thickTop="1">
      <c r="BB312" s="16"/>
    </row>
    <row r="313" ht="12" hidden="1" thickTop="1">
      <c r="BB313" s="16"/>
    </row>
    <row r="314" ht="12" hidden="1" thickTop="1">
      <c r="BB314" s="16"/>
    </row>
    <row r="315" ht="12" hidden="1" thickTop="1">
      <c r="BB315" s="16"/>
    </row>
    <row r="316" ht="12" hidden="1" thickTop="1">
      <c r="BB316" s="16"/>
    </row>
    <row r="317" ht="12" hidden="1" thickTop="1">
      <c r="BB317" s="16"/>
    </row>
    <row r="318" ht="12" hidden="1" thickTop="1">
      <c r="BB318" s="16"/>
    </row>
    <row r="319" ht="12" hidden="1" thickTop="1">
      <c r="BB319" s="16"/>
    </row>
    <row r="320" ht="12" hidden="1" thickTop="1">
      <c r="BB320" s="16"/>
    </row>
    <row r="321" ht="12" hidden="1" thickTop="1">
      <c r="BB321" s="16"/>
    </row>
    <row r="322" ht="12" hidden="1" thickTop="1">
      <c r="BB322" s="16"/>
    </row>
    <row r="323" ht="12" hidden="1" thickTop="1">
      <c r="BB323" s="16"/>
    </row>
    <row r="324" ht="12" hidden="1" thickTop="1">
      <c r="BB324" s="16"/>
    </row>
    <row r="325" ht="12" hidden="1" thickTop="1">
      <c r="BB325" s="16"/>
    </row>
    <row r="326" ht="12" hidden="1" thickTop="1">
      <c r="BB326" s="16"/>
    </row>
    <row r="327" ht="12" hidden="1" thickTop="1">
      <c r="BB327" s="16"/>
    </row>
    <row r="328" ht="12" hidden="1" thickTop="1">
      <c r="BB328" s="16"/>
    </row>
    <row r="329" ht="12" hidden="1" thickTop="1">
      <c r="BB329" s="16"/>
    </row>
    <row r="330" ht="12" hidden="1" thickTop="1">
      <c r="BB330" s="16"/>
    </row>
    <row r="331" ht="12" hidden="1" thickTop="1">
      <c r="BB331" s="16"/>
    </row>
    <row r="332" ht="12" hidden="1" thickTop="1">
      <c r="BB332" s="16"/>
    </row>
    <row r="333" ht="12" hidden="1" thickTop="1">
      <c r="BB333" s="16"/>
    </row>
    <row r="334" ht="12" hidden="1" thickTop="1">
      <c r="BB334" s="16"/>
    </row>
    <row r="335" ht="12" hidden="1" thickTop="1">
      <c r="BB335" s="16"/>
    </row>
    <row r="336" ht="12" hidden="1" thickTop="1">
      <c r="BB336" s="16"/>
    </row>
    <row r="337" ht="12" hidden="1" thickTop="1">
      <c r="BB337" s="16"/>
    </row>
    <row r="338" ht="12" hidden="1" thickTop="1">
      <c r="BB338" s="16"/>
    </row>
    <row r="339" ht="12" hidden="1" thickTop="1">
      <c r="BB339" s="16"/>
    </row>
    <row r="340" ht="12" hidden="1" thickTop="1">
      <c r="BB340" s="16"/>
    </row>
    <row r="341" ht="12" hidden="1" thickTop="1">
      <c r="BB341" s="16"/>
    </row>
    <row r="342" ht="12" hidden="1" thickTop="1">
      <c r="BB342" s="16"/>
    </row>
    <row r="343" ht="12" hidden="1" thickTop="1">
      <c r="BB343" s="16"/>
    </row>
    <row r="344" ht="12" hidden="1" thickTop="1">
      <c r="BB344" s="16"/>
    </row>
    <row r="345" ht="12" hidden="1" thickTop="1">
      <c r="BB345" s="16"/>
    </row>
    <row r="346" ht="12" hidden="1" thickTop="1">
      <c r="BB346" s="16"/>
    </row>
    <row r="347" ht="12" hidden="1" thickTop="1">
      <c r="BB347" s="16"/>
    </row>
    <row r="348" ht="12" hidden="1" thickTop="1">
      <c r="BB348" s="16"/>
    </row>
    <row r="349" ht="12" hidden="1" thickTop="1">
      <c r="BB349" s="16"/>
    </row>
    <row r="350" ht="12" hidden="1" thickTop="1">
      <c r="BB350" s="16"/>
    </row>
    <row r="351" ht="12" hidden="1" thickTop="1">
      <c r="BB351" s="16"/>
    </row>
    <row r="352" ht="12" hidden="1" thickTop="1">
      <c r="BB352" s="16"/>
    </row>
    <row r="353" ht="12" hidden="1" thickTop="1">
      <c r="BB353" s="16"/>
    </row>
    <row r="354" ht="12" hidden="1" thickTop="1">
      <c r="BB354" s="16"/>
    </row>
    <row r="355" ht="12" hidden="1" thickTop="1">
      <c r="BB355" s="16"/>
    </row>
    <row r="356" ht="12" hidden="1" thickTop="1">
      <c r="BB356" s="16"/>
    </row>
    <row r="357" ht="12" hidden="1" thickTop="1">
      <c r="BB357" s="16"/>
    </row>
    <row r="358" ht="12" hidden="1" thickTop="1">
      <c r="BB358" s="16"/>
    </row>
    <row r="359" ht="12" hidden="1" thickTop="1">
      <c r="BB359" s="16"/>
    </row>
    <row r="360" ht="12" hidden="1" thickTop="1">
      <c r="BB360" s="16"/>
    </row>
    <row r="361" ht="12" hidden="1" thickTop="1">
      <c r="BB361" s="16"/>
    </row>
    <row r="362" ht="12" hidden="1" thickTop="1">
      <c r="BB362" s="16"/>
    </row>
    <row r="363" ht="12" hidden="1" thickTop="1">
      <c r="BB363" s="16"/>
    </row>
    <row r="364" ht="12" hidden="1" thickTop="1">
      <c r="BB364" s="16"/>
    </row>
    <row r="365" ht="12" hidden="1" thickTop="1">
      <c r="BB365" s="16"/>
    </row>
    <row r="366" ht="12" hidden="1" thickTop="1">
      <c r="BB366" s="16"/>
    </row>
    <row r="367" ht="12" hidden="1" thickTop="1">
      <c r="BB367" s="16"/>
    </row>
    <row r="368" ht="12" hidden="1" thickTop="1">
      <c r="BB368" s="16"/>
    </row>
    <row r="369" ht="12" hidden="1" thickTop="1">
      <c r="BB369" s="16"/>
    </row>
    <row r="370" ht="12" hidden="1" thickTop="1">
      <c r="BB370" s="16"/>
    </row>
    <row r="371" ht="12" hidden="1" thickTop="1">
      <c r="BB371" s="16"/>
    </row>
    <row r="372" ht="12" hidden="1" thickTop="1">
      <c r="BB372" s="16"/>
    </row>
    <row r="373" ht="12" hidden="1" thickTop="1">
      <c r="BB373" s="16"/>
    </row>
    <row r="374" ht="12" hidden="1" thickTop="1">
      <c r="BB374" s="16"/>
    </row>
    <row r="375" ht="12" hidden="1" thickTop="1">
      <c r="BB375" s="16"/>
    </row>
    <row r="376" ht="12" hidden="1" thickTop="1">
      <c r="BB376" s="16"/>
    </row>
    <row r="377" ht="12" hidden="1" thickTop="1">
      <c r="BB377" s="16"/>
    </row>
    <row r="378" ht="12" hidden="1" thickTop="1">
      <c r="BB378" s="16"/>
    </row>
    <row r="379" ht="12" hidden="1" thickTop="1">
      <c r="BB379" s="16"/>
    </row>
    <row r="380" ht="12" hidden="1" thickTop="1">
      <c r="BB380" s="16"/>
    </row>
    <row r="381" ht="12" hidden="1" thickTop="1">
      <c r="BB381" s="16"/>
    </row>
    <row r="382" ht="12" hidden="1" thickTop="1">
      <c r="BB382" s="16"/>
    </row>
    <row r="383" ht="12" hidden="1" thickTop="1">
      <c r="BB383" s="16"/>
    </row>
    <row r="384" ht="12" hidden="1" thickTop="1">
      <c r="BB384" s="16"/>
    </row>
    <row r="385" ht="12" hidden="1" thickTop="1">
      <c r="BB385" s="16"/>
    </row>
    <row r="386" ht="12" hidden="1" thickTop="1">
      <c r="BB386" s="16"/>
    </row>
    <row r="387" ht="12" hidden="1" thickTop="1">
      <c r="BB387" s="16"/>
    </row>
    <row r="388" ht="12" hidden="1" thickTop="1">
      <c r="BB388" s="16"/>
    </row>
    <row r="389" ht="12" hidden="1" thickTop="1">
      <c r="BB389" s="16"/>
    </row>
    <row r="390" ht="12" hidden="1" thickTop="1">
      <c r="BB390" s="16"/>
    </row>
    <row r="391" ht="12" hidden="1" thickTop="1">
      <c r="BB391" s="16"/>
    </row>
    <row r="392" ht="12" hidden="1" thickTop="1">
      <c r="BB392" s="16"/>
    </row>
    <row r="393" ht="12" hidden="1" thickTop="1">
      <c r="BB393" s="16"/>
    </row>
    <row r="394" ht="12" hidden="1" thickTop="1">
      <c r="BB394" s="16"/>
    </row>
    <row r="395" ht="12" hidden="1" thickTop="1">
      <c r="BB395" s="16"/>
    </row>
    <row r="396" ht="12" hidden="1" thickTop="1">
      <c r="BB396" s="16"/>
    </row>
    <row r="397" ht="12" hidden="1" thickTop="1">
      <c r="BB397" s="16"/>
    </row>
    <row r="398" ht="12" hidden="1" thickTop="1">
      <c r="BB398" s="16"/>
    </row>
    <row r="399" ht="12" hidden="1" thickTop="1">
      <c r="BB399" s="16"/>
    </row>
    <row r="400" ht="12" hidden="1" thickTop="1">
      <c r="BB400" s="16"/>
    </row>
    <row r="401" ht="12" hidden="1" thickTop="1">
      <c r="BB401" s="16"/>
    </row>
    <row r="402" ht="12" hidden="1" thickTop="1">
      <c r="BB402" s="16"/>
    </row>
    <row r="403" ht="12" hidden="1" thickTop="1">
      <c r="BB403" s="16"/>
    </row>
    <row r="404" ht="12" hidden="1" thickTop="1">
      <c r="BB404" s="16"/>
    </row>
    <row r="405" ht="12" hidden="1" thickTop="1">
      <c r="BB405" s="16"/>
    </row>
    <row r="406" ht="12" hidden="1" thickTop="1">
      <c r="BB406" s="16"/>
    </row>
    <row r="407" ht="12" hidden="1" thickTop="1">
      <c r="BB407" s="16"/>
    </row>
    <row r="408" ht="12" hidden="1" thickTop="1">
      <c r="BB408" s="16"/>
    </row>
    <row r="409" ht="12" hidden="1" thickTop="1">
      <c r="BB409" s="16"/>
    </row>
    <row r="410" ht="12" hidden="1" thickTop="1">
      <c r="BB410" s="16"/>
    </row>
    <row r="411" ht="12" hidden="1" thickTop="1">
      <c r="BB411" s="16"/>
    </row>
    <row r="412" ht="12" hidden="1" thickTop="1">
      <c r="BB412" s="16"/>
    </row>
    <row r="413" ht="12" hidden="1" thickTop="1">
      <c r="BB413" s="16"/>
    </row>
    <row r="414" ht="12" hidden="1" thickTop="1">
      <c r="BB414" s="16"/>
    </row>
    <row r="415" ht="12" hidden="1" thickTop="1">
      <c r="BB415" s="16"/>
    </row>
    <row r="416" ht="12" hidden="1" thickTop="1">
      <c r="BB416" s="16"/>
    </row>
    <row r="417" ht="12" hidden="1" thickTop="1">
      <c r="BB417" s="16"/>
    </row>
    <row r="418" ht="12" hidden="1" thickTop="1">
      <c r="BB418" s="16"/>
    </row>
    <row r="419" ht="12" hidden="1" thickTop="1">
      <c r="BB419" s="16"/>
    </row>
    <row r="420" ht="12" hidden="1" thickTop="1">
      <c r="BB420" s="16"/>
    </row>
    <row r="421" ht="12" hidden="1" thickTop="1">
      <c r="BB421" s="16"/>
    </row>
    <row r="422" ht="12" hidden="1" thickTop="1">
      <c r="BB422" s="16"/>
    </row>
    <row r="423" ht="12" hidden="1" thickTop="1">
      <c r="BB423" s="16"/>
    </row>
    <row r="424" ht="12" hidden="1" thickTop="1">
      <c r="BB424" s="16"/>
    </row>
    <row r="425" ht="12" hidden="1" thickTop="1">
      <c r="BB425" s="16"/>
    </row>
    <row r="426" ht="12" hidden="1" thickTop="1">
      <c r="BB426" s="16"/>
    </row>
    <row r="427" ht="12" hidden="1" thickTop="1">
      <c r="BB427" s="16"/>
    </row>
    <row r="428" ht="12" hidden="1" thickTop="1">
      <c r="BB428" s="16"/>
    </row>
    <row r="429" ht="12" hidden="1" thickTop="1">
      <c r="BB429" s="16"/>
    </row>
    <row r="430" ht="12" hidden="1" thickTop="1">
      <c r="BB430" s="16"/>
    </row>
    <row r="431" ht="12" hidden="1" thickTop="1">
      <c r="BB431" s="16"/>
    </row>
    <row r="432" ht="12" hidden="1" thickTop="1">
      <c r="BB432" s="16"/>
    </row>
    <row r="433" ht="12" hidden="1" thickTop="1">
      <c r="BB433" s="16"/>
    </row>
    <row r="434" ht="12" hidden="1" thickTop="1">
      <c r="BB434" s="16"/>
    </row>
    <row r="435" ht="12" hidden="1" thickTop="1">
      <c r="BB435" s="16"/>
    </row>
    <row r="436" ht="12" hidden="1" thickTop="1">
      <c r="BB436" s="16"/>
    </row>
    <row r="437" ht="12" hidden="1" thickTop="1">
      <c r="BB437" s="16"/>
    </row>
    <row r="438" ht="12" hidden="1" thickTop="1">
      <c r="BB438" s="16"/>
    </row>
    <row r="439" ht="12" hidden="1" thickTop="1">
      <c r="BB439" s="16"/>
    </row>
    <row r="440" ht="12" hidden="1" thickTop="1">
      <c r="BB440" s="16"/>
    </row>
    <row r="441" ht="12" hidden="1" thickTop="1">
      <c r="BB441" s="16"/>
    </row>
    <row r="442" ht="12" hidden="1" thickTop="1">
      <c r="BB442" s="16"/>
    </row>
    <row r="443" ht="12" hidden="1" thickTop="1">
      <c r="BB443" s="16"/>
    </row>
    <row r="444" ht="12" hidden="1" thickTop="1">
      <c r="BB444" s="16"/>
    </row>
    <row r="445" ht="12" hidden="1" thickTop="1">
      <c r="BB445" s="16"/>
    </row>
    <row r="446" ht="12" hidden="1" thickTop="1">
      <c r="BB446" s="16"/>
    </row>
    <row r="447" ht="12" hidden="1" thickTop="1">
      <c r="BB447" s="16"/>
    </row>
    <row r="448" ht="12" hidden="1" thickTop="1">
      <c r="BB448" s="16"/>
    </row>
    <row r="449" ht="12" hidden="1" thickTop="1">
      <c r="BB449" s="16"/>
    </row>
    <row r="450" ht="12" hidden="1" thickTop="1">
      <c r="BB450" s="16"/>
    </row>
    <row r="451" ht="12" hidden="1" thickTop="1">
      <c r="BB451" s="16"/>
    </row>
    <row r="452" ht="12" hidden="1" thickTop="1">
      <c r="BB452" s="16"/>
    </row>
    <row r="453" ht="12" hidden="1" thickTop="1">
      <c r="BB453" s="16"/>
    </row>
    <row r="454" ht="12" hidden="1" thickTop="1">
      <c r="BB454" s="16"/>
    </row>
    <row r="455" ht="12" hidden="1" thickTop="1">
      <c r="BB455" s="16"/>
    </row>
    <row r="456" ht="12" hidden="1" thickTop="1">
      <c r="BB456" s="16"/>
    </row>
    <row r="457" ht="12" hidden="1" thickTop="1">
      <c r="BB457" s="16"/>
    </row>
    <row r="458" ht="12" hidden="1" thickTop="1">
      <c r="BB458" s="16"/>
    </row>
    <row r="459" ht="12" hidden="1" thickTop="1">
      <c r="BB459" s="16"/>
    </row>
    <row r="460" ht="12" hidden="1" thickTop="1">
      <c r="BB460" s="16"/>
    </row>
    <row r="461" ht="12" hidden="1" thickTop="1">
      <c r="BB461" s="16"/>
    </row>
    <row r="462" ht="12" hidden="1" thickTop="1">
      <c r="BB462" s="16"/>
    </row>
    <row r="463" ht="12" hidden="1" thickTop="1">
      <c r="BB463" s="16"/>
    </row>
    <row r="464" ht="12" hidden="1" thickTop="1">
      <c r="BB464" s="16"/>
    </row>
    <row r="465" ht="12" hidden="1" thickTop="1">
      <c r="BB465" s="16"/>
    </row>
    <row r="466" ht="12" hidden="1" thickTop="1">
      <c r="BB466" s="16"/>
    </row>
    <row r="467" ht="12" hidden="1" thickTop="1">
      <c r="BB467" s="16"/>
    </row>
    <row r="468" ht="12" hidden="1" thickTop="1">
      <c r="BB468" s="16"/>
    </row>
    <row r="469" ht="12" hidden="1" thickTop="1">
      <c r="BB469" s="16"/>
    </row>
    <row r="470" ht="12" hidden="1" thickTop="1">
      <c r="BB470" s="16"/>
    </row>
    <row r="471" ht="12" hidden="1" thickTop="1">
      <c r="BB471" s="16"/>
    </row>
    <row r="472" ht="12" hidden="1" thickTop="1">
      <c r="BB472" s="16"/>
    </row>
    <row r="473" ht="12" hidden="1" thickTop="1">
      <c r="BB473" s="16"/>
    </row>
    <row r="474" ht="12" hidden="1" thickTop="1">
      <c r="BB474" s="16"/>
    </row>
    <row r="475" ht="12" hidden="1" thickTop="1">
      <c r="BB475" s="16"/>
    </row>
    <row r="476" ht="12" hidden="1" thickTop="1">
      <c r="BB476" s="16"/>
    </row>
    <row r="477" ht="12" hidden="1" thickTop="1">
      <c r="BB477" s="16"/>
    </row>
    <row r="478" ht="12" hidden="1" thickTop="1">
      <c r="BB478" s="16"/>
    </row>
    <row r="479" ht="12" hidden="1" thickTop="1">
      <c r="BB479" s="16"/>
    </row>
    <row r="480" ht="12" hidden="1" thickTop="1">
      <c r="BB480" s="16"/>
    </row>
    <row r="481" ht="12" hidden="1" thickTop="1">
      <c r="BB481" s="16"/>
    </row>
    <row r="482" ht="12" hidden="1" thickTop="1">
      <c r="BB482" s="16"/>
    </row>
    <row r="483" ht="12" hidden="1" thickTop="1">
      <c r="BB483" s="16"/>
    </row>
    <row r="484" ht="12" hidden="1" thickTop="1">
      <c r="BB484" s="16"/>
    </row>
    <row r="485" ht="12" hidden="1" thickTop="1">
      <c r="BB485" s="16"/>
    </row>
    <row r="486" ht="12" hidden="1" thickTop="1">
      <c r="BB486" s="16"/>
    </row>
    <row r="487" ht="12" hidden="1" thickTop="1">
      <c r="BB487" s="16"/>
    </row>
    <row r="488" ht="12" hidden="1" thickTop="1">
      <c r="BB488" s="16"/>
    </row>
    <row r="489" ht="12" hidden="1" thickTop="1">
      <c r="BB489" s="16"/>
    </row>
    <row r="490" ht="12" hidden="1" thickTop="1">
      <c r="BB490" s="16"/>
    </row>
    <row r="491" ht="12" hidden="1" thickTop="1">
      <c r="BB491" s="16"/>
    </row>
    <row r="492" ht="12" hidden="1" thickTop="1">
      <c r="BB492" s="16"/>
    </row>
    <row r="493" ht="12" hidden="1" thickTop="1">
      <c r="BB493" s="16"/>
    </row>
    <row r="494" ht="12" hidden="1" thickTop="1">
      <c r="BB494" s="16"/>
    </row>
    <row r="495" ht="12" hidden="1" thickTop="1">
      <c r="BB495" s="16"/>
    </row>
    <row r="496" ht="12" hidden="1" thickTop="1">
      <c r="BB496" s="16"/>
    </row>
    <row r="497" ht="12" hidden="1" thickTop="1">
      <c r="BB497" s="16"/>
    </row>
    <row r="498" ht="12" hidden="1" thickTop="1">
      <c r="BB498" s="16"/>
    </row>
    <row r="499" ht="12" hidden="1" thickTop="1">
      <c r="BB499" s="16"/>
    </row>
    <row r="500" ht="12" hidden="1" thickTop="1">
      <c r="BB500" s="16"/>
    </row>
    <row r="501" ht="12" hidden="1" thickTop="1">
      <c r="BB501" s="16"/>
    </row>
    <row r="502" ht="12" hidden="1" thickTop="1">
      <c r="BB502" s="16"/>
    </row>
    <row r="503" ht="12" hidden="1" thickTop="1">
      <c r="BB503" s="16"/>
    </row>
    <row r="504" ht="12" hidden="1" thickTop="1">
      <c r="BB504" s="16"/>
    </row>
    <row r="505" ht="12" hidden="1" thickTop="1">
      <c r="BB505" s="16"/>
    </row>
    <row r="506" ht="12" hidden="1" thickTop="1">
      <c r="BB506" s="16"/>
    </row>
    <row r="507" ht="12" hidden="1" thickTop="1">
      <c r="BB507" s="16"/>
    </row>
    <row r="508" ht="12" hidden="1" thickTop="1">
      <c r="BB508" s="16"/>
    </row>
    <row r="509" ht="12" hidden="1" thickTop="1">
      <c r="BB509" s="16"/>
    </row>
    <row r="510" ht="12" hidden="1" thickTop="1">
      <c r="BB510" s="16"/>
    </row>
    <row r="511" ht="12" hidden="1" thickTop="1">
      <c r="BB511" s="16"/>
    </row>
    <row r="512" ht="12" hidden="1" thickTop="1">
      <c r="BB512" s="16"/>
    </row>
    <row r="513" ht="12" hidden="1" thickTop="1">
      <c r="BB513" s="16"/>
    </row>
    <row r="514" ht="12" hidden="1" thickTop="1">
      <c r="BB514" s="16"/>
    </row>
    <row r="515" ht="12" hidden="1" thickTop="1">
      <c r="BB515" s="16"/>
    </row>
    <row r="516" ht="12" hidden="1" thickTop="1">
      <c r="BB516" s="16"/>
    </row>
    <row r="517" ht="12" hidden="1" thickTop="1">
      <c r="BB517" s="16"/>
    </row>
    <row r="518" ht="12" hidden="1" thickTop="1">
      <c r="BB518" s="16"/>
    </row>
    <row r="519" ht="12" hidden="1" thickTop="1">
      <c r="BB519" s="16"/>
    </row>
    <row r="520" ht="12" hidden="1" thickTop="1">
      <c r="BB520" s="16"/>
    </row>
    <row r="521" ht="12" hidden="1" thickTop="1">
      <c r="BB521" s="16"/>
    </row>
    <row r="522" ht="12" hidden="1" thickTop="1">
      <c r="BB522" s="16"/>
    </row>
    <row r="523" ht="12" hidden="1" thickTop="1">
      <c r="BB523" s="16"/>
    </row>
    <row r="524" ht="12" hidden="1" thickTop="1">
      <c r="BB524" s="16"/>
    </row>
    <row r="525" ht="12" hidden="1" thickTop="1">
      <c r="BB525" s="16"/>
    </row>
    <row r="526" ht="12" hidden="1" thickTop="1">
      <c r="BB526" s="16"/>
    </row>
    <row r="527" ht="12" hidden="1" thickTop="1">
      <c r="BB527" s="16"/>
    </row>
    <row r="528" ht="12" hidden="1" thickTop="1">
      <c r="BB528" s="16"/>
    </row>
    <row r="529" ht="12" hidden="1" thickTop="1">
      <c r="BB529" s="16"/>
    </row>
    <row r="530" ht="12" hidden="1" thickTop="1">
      <c r="BB530" s="16"/>
    </row>
    <row r="531" ht="12" hidden="1" thickTop="1">
      <c r="BB531" s="16"/>
    </row>
    <row r="532" ht="12" hidden="1" thickTop="1">
      <c r="BB532" s="16"/>
    </row>
    <row r="533" ht="12" hidden="1" thickTop="1">
      <c r="BB533" s="16"/>
    </row>
    <row r="534" ht="12" hidden="1" thickTop="1">
      <c r="BB534" s="16"/>
    </row>
    <row r="535" ht="12" hidden="1" thickTop="1">
      <c r="BB535" s="16"/>
    </row>
    <row r="536" ht="12" hidden="1" thickTop="1">
      <c r="BB536" s="16"/>
    </row>
    <row r="537" ht="12" hidden="1" thickTop="1">
      <c r="BB537" s="16"/>
    </row>
    <row r="538" ht="12" hidden="1" thickTop="1">
      <c r="BB538" s="16"/>
    </row>
    <row r="539" ht="12" hidden="1" thickTop="1">
      <c r="BB539" s="16"/>
    </row>
    <row r="540" ht="12" hidden="1" thickTop="1">
      <c r="BB540" s="16"/>
    </row>
    <row r="541" ht="12" hidden="1" thickTop="1">
      <c r="BB541" s="16"/>
    </row>
    <row r="542" ht="12" hidden="1" thickTop="1">
      <c r="BB542" s="16"/>
    </row>
    <row r="543" ht="12" hidden="1" thickTop="1">
      <c r="BB543" s="16"/>
    </row>
    <row r="544" ht="12" hidden="1" thickTop="1">
      <c r="BB544" s="16"/>
    </row>
    <row r="545" ht="12" hidden="1" thickTop="1">
      <c r="BB545" s="16"/>
    </row>
    <row r="546" ht="12" hidden="1" thickTop="1">
      <c r="BB546" s="16"/>
    </row>
    <row r="547" ht="12" hidden="1" thickTop="1">
      <c r="BB547" s="16"/>
    </row>
    <row r="548" ht="12" hidden="1" thickTop="1">
      <c r="BB548" s="16"/>
    </row>
    <row r="549" ht="12" hidden="1" thickTop="1">
      <c r="BB549" s="16"/>
    </row>
    <row r="550" ht="12" hidden="1" thickTop="1">
      <c r="BB550" s="16"/>
    </row>
    <row r="551" ht="12" hidden="1" thickTop="1">
      <c r="BB551" s="16"/>
    </row>
    <row r="552" ht="12" hidden="1" thickTop="1">
      <c r="BB552" s="16"/>
    </row>
    <row r="553" ht="12" hidden="1" thickTop="1">
      <c r="BB553" s="16"/>
    </row>
    <row r="554" ht="12" hidden="1" thickTop="1">
      <c r="BB554" s="16"/>
    </row>
    <row r="555" ht="12" hidden="1" thickTop="1">
      <c r="BB555" s="16"/>
    </row>
    <row r="556" ht="12" hidden="1" thickTop="1">
      <c r="BB556" s="16"/>
    </row>
    <row r="557" ht="12" hidden="1" thickTop="1">
      <c r="BB557" s="16"/>
    </row>
    <row r="558" ht="12" hidden="1" thickTop="1">
      <c r="BB558" s="16"/>
    </row>
    <row r="559" ht="12" hidden="1" thickTop="1">
      <c r="BB559" s="16"/>
    </row>
    <row r="560" ht="12" hidden="1" thickTop="1">
      <c r="BB560" s="16"/>
    </row>
    <row r="561" ht="12" hidden="1" thickTop="1">
      <c r="BB561" s="16"/>
    </row>
    <row r="562" ht="12" hidden="1" thickTop="1">
      <c r="BB562" s="16"/>
    </row>
    <row r="563" ht="12" hidden="1" thickTop="1">
      <c r="BB563" s="16"/>
    </row>
    <row r="564" ht="12" hidden="1" thickTop="1">
      <c r="BB564" s="16"/>
    </row>
    <row r="565" ht="12" hidden="1" thickTop="1">
      <c r="BB565" s="16"/>
    </row>
    <row r="566" ht="12" hidden="1" thickTop="1">
      <c r="BB566" s="16"/>
    </row>
    <row r="567" ht="12" hidden="1" thickTop="1">
      <c r="BB567" s="16"/>
    </row>
    <row r="568" ht="12" hidden="1" thickTop="1">
      <c r="BB568" s="16"/>
    </row>
    <row r="569" ht="12" hidden="1" thickTop="1">
      <c r="BB569" s="16"/>
    </row>
    <row r="570" ht="12" hidden="1" thickTop="1">
      <c r="BB570" s="16"/>
    </row>
    <row r="571" ht="12" hidden="1" thickTop="1">
      <c r="BB571" s="16"/>
    </row>
    <row r="572" ht="12" hidden="1" thickTop="1">
      <c r="BB572" s="16"/>
    </row>
    <row r="573" ht="12" hidden="1" thickTop="1">
      <c r="BB573" s="16"/>
    </row>
    <row r="574" ht="12" hidden="1" thickTop="1">
      <c r="BB574" s="16"/>
    </row>
    <row r="575" ht="12" hidden="1" thickTop="1">
      <c r="BB575" s="16"/>
    </row>
    <row r="576" ht="12" hidden="1" thickTop="1">
      <c r="BB576" s="16"/>
    </row>
    <row r="577" ht="12" hidden="1" thickTop="1">
      <c r="BB577" s="16"/>
    </row>
    <row r="578" ht="12" hidden="1" thickTop="1">
      <c r="BB578" s="16"/>
    </row>
    <row r="579" ht="12" hidden="1" thickTop="1">
      <c r="BB579" s="16"/>
    </row>
    <row r="580" ht="12" hidden="1" thickTop="1">
      <c r="BB580" s="16"/>
    </row>
    <row r="581" ht="12" hidden="1" thickTop="1">
      <c r="BB581" s="16"/>
    </row>
    <row r="582" ht="12" hidden="1" thickTop="1">
      <c r="BB582" s="16"/>
    </row>
    <row r="583" ht="12" hidden="1" thickTop="1">
      <c r="BB583" s="16"/>
    </row>
    <row r="584" ht="12" hidden="1" thickTop="1">
      <c r="BB584" s="16"/>
    </row>
    <row r="585" ht="12" hidden="1" thickTop="1">
      <c r="BB585" s="16"/>
    </row>
    <row r="586" ht="12" hidden="1" thickTop="1">
      <c r="BB586" s="16"/>
    </row>
    <row r="587" ht="12" hidden="1" thickTop="1">
      <c r="BB587" s="16"/>
    </row>
    <row r="588" ht="12" hidden="1" thickTop="1">
      <c r="BB588" s="16"/>
    </row>
    <row r="589" ht="12" hidden="1" thickTop="1">
      <c r="BB589" s="16"/>
    </row>
    <row r="590" ht="12" hidden="1" thickTop="1">
      <c r="BB590" s="16"/>
    </row>
    <row r="591" ht="12" hidden="1" thickTop="1">
      <c r="BB591" s="16"/>
    </row>
    <row r="592" ht="12" hidden="1" thickTop="1">
      <c r="BB592" s="16"/>
    </row>
    <row r="593" ht="12" hidden="1" thickTop="1">
      <c r="BB593" s="16"/>
    </row>
    <row r="594" ht="12" hidden="1" thickTop="1">
      <c r="BB594" s="16"/>
    </row>
    <row r="595" ht="12" hidden="1" thickTop="1">
      <c r="BB595" s="16"/>
    </row>
    <row r="596" ht="12" hidden="1" thickTop="1">
      <c r="BB596" s="16"/>
    </row>
    <row r="597" ht="12" hidden="1" thickTop="1">
      <c r="BB597" s="16"/>
    </row>
    <row r="598" ht="12" hidden="1" thickTop="1">
      <c r="BB598" s="16"/>
    </row>
    <row r="599" ht="12" hidden="1" thickTop="1">
      <c r="BB599" s="16"/>
    </row>
    <row r="600" ht="12" hidden="1" thickTop="1">
      <c r="BB600" s="16"/>
    </row>
    <row r="601" ht="12" hidden="1" thickTop="1">
      <c r="BB601" s="16"/>
    </row>
    <row r="602" ht="12" hidden="1" thickTop="1">
      <c r="BB602" s="16"/>
    </row>
    <row r="603" ht="12" hidden="1" thickTop="1">
      <c r="BB603" s="16"/>
    </row>
    <row r="604" ht="12" hidden="1" thickTop="1">
      <c r="BB604" s="16"/>
    </row>
    <row r="605" ht="12" hidden="1" thickTop="1">
      <c r="BB605" s="16"/>
    </row>
    <row r="606" ht="12" hidden="1" thickTop="1">
      <c r="BB606" s="16"/>
    </row>
    <row r="607" ht="12" hidden="1" thickTop="1">
      <c r="BB607" s="16"/>
    </row>
    <row r="608" ht="12" hidden="1" thickTop="1">
      <c r="BB608" s="16"/>
    </row>
    <row r="609" ht="12" hidden="1" thickTop="1">
      <c r="BB609" s="16"/>
    </row>
    <row r="610" ht="12" hidden="1" thickTop="1">
      <c r="BB610" s="16"/>
    </row>
    <row r="611" ht="12" hidden="1" thickTop="1">
      <c r="BB611" s="16"/>
    </row>
    <row r="612" ht="12" hidden="1" thickTop="1">
      <c r="BB612" s="16"/>
    </row>
    <row r="613" ht="12" hidden="1" thickTop="1">
      <c r="BB613" s="16"/>
    </row>
    <row r="614" ht="12" hidden="1" thickTop="1">
      <c r="BB614" s="16"/>
    </row>
    <row r="615" ht="12" hidden="1" thickTop="1">
      <c r="BB615" s="16"/>
    </row>
    <row r="616" ht="12" hidden="1" thickTop="1">
      <c r="BB616" s="16"/>
    </row>
    <row r="617" ht="12" hidden="1" thickTop="1">
      <c r="BB617" s="16"/>
    </row>
    <row r="618" ht="12" hidden="1" thickTop="1">
      <c r="BB618" s="16"/>
    </row>
    <row r="619" ht="12" hidden="1" thickTop="1">
      <c r="BB619" s="16"/>
    </row>
    <row r="620" ht="12" hidden="1" thickTop="1">
      <c r="BB620" s="16"/>
    </row>
    <row r="621" ht="12" hidden="1" thickTop="1">
      <c r="BB621" s="16"/>
    </row>
    <row r="622" ht="12" hidden="1" thickTop="1">
      <c r="BB622" s="16"/>
    </row>
    <row r="623" ht="12" hidden="1" thickTop="1">
      <c r="BB623" s="16"/>
    </row>
    <row r="624" ht="12" hidden="1" thickTop="1">
      <c r="BB624" s="16"/>
    </row>
    <row r="625" ht="12" hidden="1" thickTop="1">
      <c r="BB625" s="16"/>
    </row>
    <row r="626" ht="12" hidden="1" thickTop="1">
      <c r="BB626" s="16"/>
    </row>
    <row r="627" ht="12" hidden="1" thickTop="1">
      <c r="BB627" s="16"/>
    </row>
    <row r="628" ht="12" hidden="1" thickTop="1">
      <c r="BB628" s="16"/>
    </row>
    <row r="629" ht="12" hidden="1" thickTop="1">
      <c r="BB629" s="16"/>
    </row>
    <row r="630" ht="12" hidden="1" thickTop="1">
      <c r="BB630" s="16"/>
    </row>
    <row r="631" ht="11.25">
      <c r="BB631" s="16"/>
    </row>
    <row r="632" ht="11.25">
      <c r="BB632" s="16"/>
    </row>
    <row r="633" ht="11.25">
      <c r="BB633" s="16"/>
    </row>
    <row r="634" ht="11.25">
      <c r="BB634" s="16"/>
    </row>
    <row r="635" ht="11.25">
      <c r="BB635" s="16"/>
    </row>
    <row r="636" ht="11.25">
      <c r="BB636" s="16"/>
    </row>
    <row r="637" ht="11.25">
      <c r="BB637" s="16"/>
    </row>
    <row r="638" ht="11.25">
      <c r="BB638" s="16"/>
    </row>
    <row r="639" ht="11.25">
      <c r="BB639" s="16"/>
    </row>
    <row r="640" ht="11.25">
      <c r="BB640" s="16"/>
    </row>
    <row r="641" ht="11.25">
      <c r="BB641" s="16"/>
    </row>
    <row r="642" ht="11.25">
      <c r="BB642" s="16"/>
    </row>
    <row r="643" ht="11.25">
      <c r="BB643" s="16"/>
    </row>
    <row r="644" ht="11.25">
      <c r="BB644" s="16"/>
    </row>
    <row r="645" ht="11.25">
      <c r="BB645" s="16"/>
    </row>
    <row r="646" ht="11.25">
      <c r="BB646" s="16"/>
    </row>
    <row r="647" ht="11.25">
      <c r="BB647" s="16"/>
    </row>
    <row r="648" ht="11.25">
      <c r="BB648" s="16"/>
    </row>
    <row r="649" ht="11.25">
      <c r="BB649" s="16"/>
    </row>
    <row r="650" ht="11.25">
      <c r="BB650" s="16"/>
    </row>
    <row r="651" ht="11.25">
      <c r="BB651" s="16"/>
    </row>
    <row r="652" ht="11.25">
      <c r="BB652" s="16"/>
    </row>
    <row r="653" ht="11.25">
      <c r="BB653" s="16"/>
    </row>
    <row r="654" ht="11.25">
      <c r="BB654" s="16"/>
    </row>
    <row r="655" ht="11.25">
      <c r="BB655" s="16"/>
    </row>
    <row r="656" ht="11.25">
      <c r="BB656" s="16"/>
    </row>
    <row r="657" ht="11.25">
      <c r="BB657" s="16"/>
    </row>
    <row r="658" ht="11.25">
      <c r="BB658" s="16"/>
    </row>
    <row r="659" ht="11.25">
      <c r="BB659" s="16"/>
    </row>
    <row r="660" ht="11.25">
      <c r="BB660" s="16"/>
    </row>
    <row r="661" ht="11.25">
      <c r="BB661" s="16"/>
    </row>
    <row r="662" ht="11.25">
      <c r="BB662" s="16"/>
    </row>
    <row r="663" ht="11.25">
      <c r="BB663" s="16"/>
    </row>
    <row r="664" ht="11.25">
      <c r="BB664" s="16"/>
    </row>
    <row r="665" ht="11.25">
      <c r="BB665" s="16"/>
    </row>
    <row r="666" ht="11.25">
      <c r="BB666" s="16"/>
    </row>
    <row r="667" ht="11.25">
      <c r="BB667" s="16"/>
    </row>
    <row r="668" ht="11.25">
      <c r="BB668" s="16"/>
    </row>
    <row r="669" ht="11.25">
      <c r="BB669" s="16"/>
    </row>
    <row r="670" ht="11.25">
      <c r="BB670" s="16"/>
    </row>
    <row r="671" ht="11.25">
      <c r="BB671" s="16"/>
    </row>
    <row r="672" ht="11.25">
      <c r="BB672" s="16"/>
    </row>
    <row r="673" ht="11.25">
      <c r="BB673" s="16"/>
    </row>
    <row r="674" ht="11.25">
      <c r="BB674" s="16"/>
    </row>
    <row r="675" ht="11.25">
      <c r="BB675" s="16"/>
    </row>
    <row r="676" ht="11.25">
      <c r="BB676" s="16"/>
    </row>
    <row r="677" ht="11.25">
      <c r="BB677" s="16"/>
    </row>
    <row r="678" ht="11.25">
      <c r="BB678" s="16"/>
    </row>
    <row r="679" ht="11.25">
      <c r="BB679" s="16"/>
    </row>
    <row r="680" ht="11.25">
      <c r="BB680" s="16"/>
    </row>
    <row r="681" ht="11.25">
      <c r="BB681" s="16"/>
    </row>
    <row r="682" ht="11.25">
      <c r="BB682" s="16"/>
    </row>
    <row r="683" ht="11.25">
      <c r="BB683" s="16"/>
    </row>
    <row r="684" ht="11.25">
      <c r="BB684" s="16"/>
    </row>
    <row r="685" ht="11.25">
      <c r="BB685" s="16"/>
    </row>
    <row r="686" ht="11.25">
      <c r="BB686" s="16"/>
    </row>
    <row r="687" ht="11.25">
      <c r="BB687" s="16"/>
    </row>
    <row r="688" ht="11.25">
      <c r="BB688" s="16"/>
    </row>
    <row r="689" ht="11.25">
      <c r="BB689" s="16"/>
    </row>
    <row r="690" ht="11.25">
      <c r="BB690" s="16"/>
    </row>
    <row r="691" ht="11.25">
      <c r="BB691" s="16"/>
    </row>
    <row r="692" ht="11.25">
      <c r="BB692" s="16"/>
    </row>
    <row r="693" ht="11.25">
      <c r="BB693" s="16"/>
    </row>
    <row r="694" ht="11.25">
      <c r="BB694" s="16"/>
    </row>
    <row r="695" ht="11.25">
      <c r="BB695" s="16"/>
    </row>
    <row r="696" ht="11.25">
      <c r="BB696" s="16"/>
    </row>
    <row r="697" ht="11.25">
      <c r="BB697" s="16"/>
    </row>
    <row r="698" ht="11.25">
      <c r="BB698" s="16"/>
    </row>
    <row r="699" ht="11.25">
      <c r="BB699" s="16"/>
    </row>
    <row r="700" ht="11.25">
      <c r="BB700" s="16"/>
    </row>
    <row r="701" ht="11.25">
      <c r="BB701" s="16"/>
    </row>
    <row r="702" ht="11.25">
      <c r="BB702" s="16"/>
    </row>
    <row r="703" ht="11.25">
      <c r="BB703" s="16"/>
    </row>
    <row r="704" ht="11.25">
      <c r="BB704" s="16"/>
    </row>
    <row r="705" ht="11.25">
      <c r="BB705" s="16"/>
    </row>
    <row r="706" ht="11.25">
      <c r="BB706" s="16"/>
    </row>
    <row r="707" ht="11.25">
      <c r="BB707" s="16"/>
    </row>
    <row r="708" ht="11.25">
      <c r="BB708" s="16"/>
    </row>
    <row r="709" ht="11.25">
      <c r="BB709" s="16"/>
    </row>
    <row r="710" ht="11.25">
      <c r="BB710" s="16"/>
    </row>
    <row r="711" ht="11.25">
      <c r="BB711" s="16"/>
    </row>
    <row r="712" ht="11.25">
      <c r="BB712" s="16"/>
    </row>
    <row r="713" ht="11.25">
      <c r="BB713" s="16"/>
    </row>
    <row r="714" ht="11.25">
      <c r="BB714" s="16"/>
    </row>
    <row r="715" ht="11.25">
      <c r="BB715" s="16"/>
    </row>
    <row r="716" ht="11.25">
      <c r="BB716" s="16"/>
    </row>
    <row r="717" ht="11.25">
      <c r="BB717" s="16"/>
    </row>
    <row r="718" ht="11.25">
      <c r="BB718" s="16"/>
    </row>
    <row r="719" ht="11.25">
      <c r="BB719" s="16"/>
    </row>
    <row r="720" ht="11.25">
      <c r="BB720" s="16"/>
    </row>
    <row r="721" ht="11.25">
      <c r="BB721" s="16"/>
    </row>
    <row r="722" ht="11.25">
      <c r="BB722" s="16"/>
    </row>
    <row r="723" ht="11.25">
      <c r="BB723" s="16"/>
    </row>
    <row r="724" ht="11.25">
      <c r="BB724" s="16"/>
    </row>
    <row r="725" ht="11.25">
      <c r="BB725" s="16"/>
    </row>
    <row r="726" ht="11.25">
      <c r="BB726" s="16"/>
    </row>
    <row r="727" ht="11.25">
      <c r="BB727" s="16"/>
    </row>
    <row r="728" ht="11.25">
      <c r="BB728" s="16"/>
    </row>
    <row r="729" ht="11.25">
      <c r="BB729" s="16"/>
    </row>
    <row r="730" ht="11.25">
      <c r="BB730" s="16"/>
    </row>
    <row r="731" ht="11.25">
      <c r="BB731" s="16"/>
    </row>
    <row r="732" ht="11.25">
      <c r="BB732" s="16"/>
    </row>
    <row r="733" ht="11.25">
      <c r="BB733" s="16"/>
    </row>
    <row r="734" ht="11.25">
      <c r="BB734" s="16"/>
    </row>
    <row r="735" ht="11.25">
      <c r="BB735" s="16"/>
    </row>
    <row r="736" ht="11.25">
      <c r="BB736" s="16"/>
    </row>
    <row r="737" ht="11.25">
      <c r="BB737" s="16"/>
    </row>
    <row r="738" ht="11.25">
      <c r="BB738" s="16"/>
    </row>
    <row r="739" ht="11.25">
      <c r="BB739" s="16"/>
    </row>
    <row r="740" ht="11.25">
      <c r="BB740" s="16"/>
    </row>
    <row r="741" ht="11.25">
      <c r="BB741" s="16"/>
    </row>
    <row r="742" ht="11.25">
      <c r="BB742" s="16"/>
    </row>
    <row r="743" ht="11.25">
      <c r="BB743" s="16"/>
    </row>
    <row r="744" ht="11.25">
      <c r="BB744" s="16"/>
    </row>
    <row r="745" ht="11.25">
      <c r="BB745" s="16"/>
    </row>
    <row r="746" ht="11.25">
      <c r="BB746" s="16"/>
    </row>
    <row r="747" ht="11.25">
      <c r="BB747" s="16"/>
    </row>
    <row r="748" ht="11.25">
      <c r="BB748" s="16"/>
    </row>
    <row r="749" ht="11.25">
      <c r="BB749" s="16"/>
    </row>
    <row r="750" ht="11.25">
      <c r="BB750" s="16"/>
    </row>
    <row r="751" ht="11.25">
      <c r="BB751" s="16"/>
    </row>
    <row r="752" ht="11.25">
      <c r="BB752" s="16"/>
    </row>
    <row r="753" ht="11.25">
      <c r="BB753" s="16"/>
    </row>
    <row r="754" ht="11.25">
      <c r="BB754" s="16"/>
    </row>
    <row r="755" ht="11.25">
      <c r="BB755" s="16"/>
    </row>
    <row r="756" ht="11.25">
      <c r="BB756" s="16"/>
    </row>
    <row r="757" ht="11.25">
      <c r="BB757" s="16"/>
    </row>
    <row r="758" ht="11.25">
      <c r="BB758" s="16"/>
    </row>
    <row r="759" ht="11.25">
      <c r="BB759" s="16"/>
    </row>
    <row r="760" ht="11.25">
      <c r="BB760" s="16"/>
    </row>
    <row r="761" ht="11.25">
      <c r="BB761" s="16"/>
    </row>
    <row r="762" ht="11.25">
      <c r="BB762" s="16"/>
    </row>
    <row r="763" ht="11.25">
      <c r="BB763" s="16"/>
    </row>
    <row r="764" ht="11.25">
      <c r="BB764" s="16"/>
    </row>
    <row r="765" ht="11.25">
      <c r="BB765" s="16"/>
    </row>
    <row r="766" ht="11.25">
      <c r="BB766" s="16"/>
    </row>
    <row r="767" ht="11.25">
      <c r="BB767" s="16"/>
    </row>
    <row r="768" ht="11.25">
      <c r="BB768" s="16"/>
    </row>
    <row r="769" ht="11.25">
      <c r="BB769" s="16"/>
    </row>
    <row r="770" ht="11.25">
      <c r="BB770" s="16"/>
    </row>
    <row r="771" ht="11.25">
      <c r="BB771" s="16"/>
    </row>
    <row r="772" ht="11.25">
      <c r="BB772" s="16"/>
    </row>
    <row r="773" ht="11.25">
      <c r="BB773" s="16"/>
    </row>
    <row r="774" ht="11.25">
      <c r="BB774" s="16"/>
    </row>
    <row r="775" ht="11.25">
      <c r="BB775" s="16"/>
    </row>
    <row r="776" ht="11.25">
      <c r="BB776" s="16"/>
    </row>
    <row r="777" ht="11.25">
      <c r="BB777" s="16"/>
    </row>
    <row r="778" ht="11.25">
      <c r="BB778" s="16"/>
    </row>
    <row r="779" ht="11.25">
      <c r="BB779" s="16"/>
    </row>
    <row r="780" ht="11.25">
      <c r="BB780" s="16"/>
    </row>
    <row r="781" ht="11.25">
      <c r="BB781" s="16"/>
    </row>
    <row r="782" ht="11.25">
      <c r="BB782" s="16"/>
    </row>
    <row r="783" ht="11.25">
      <c r="BB783" s="16"/>
    </row>
    <row r="784" ht="11.25">
      <c r="BB784" s="16"/>
    </row>
    <row r="785" ht="11.25">
      <c r="BB785" s="16"/>
    </row>
    <row r="786" ht="11.25">
      <c r="BB786" s="16"/>
    </row>
    <row r="787" ht="11.25">
      <c r="BB787" s="16"/>
    </row>
    <row r="788" ht="11.25">
      <c r="BB788" s="16"/>
    </row>
    <row r="789" ht="11.25">
      <c r="BB789" s="16"/>
    </row>
    <row r="790" ht="11.25">
      <c r="BB790" s="16"/>
    </row>
    <row r="791" ht="11.25">
      <c r="BB791" s="16"/>
    </row>
    <row r="792" ht="11.25">
      <c r="BB792" s="16"/>
    </row>
    <row r="793" ht="11.25">
      <c r="BB793" s="16"/>
    </row>
    <row r="794" ht="11.25">
      <c r="BB794" s="16"/>
    </row>
    <row r="795" ht="11.25">
      <c r="BB795" s="16"/>
    </row>
    <row r="796" ht="11.25">
      <c r="BB796" s="16"/>
    </row>
    <row r="797" ht="11.25">
      <c r="BB797" s="16"/>
    </row>
    <row r="798" ht="11.25">
      <c r="BB798" s="16"/>
    </row>
    <row r="799" ht="11.25">
      <c r="BB799" s="16"/>
    </row>
    <row r="800" ht="11.25">
      <c r="BB800" s="16"/>
    </row>
    <row r="801" ht="11.25">
      <c r="BB801" s="16"/>
    </row>
    <row r="802" ht="11.25">
      <c r="BB802" s="16"/>
    </row>
    <row r="803" ht="11.25">
      <c r="BB803" s="16"/>
    </row>
    <row r="804" ht="11.25">
      <c r="BB804" s="16"/>
    </row>
    <row r="805" ht="11.25">
      <c r="BB805" s="16"/>
    </row>
    <row r="806" ht="11.25">
      <c r="BB806" s="16"/>
    </row>
    <row r="807" ht="11.25">
      <c r="BB807" s="16"/>
    </row>
    <row r="808" ht="11.25">
      <c r="BB808" s="16"/>
    </row>
    <row r="809" ht="11.25">
      <c r="BB809" s="16"/>
    </row>
    <row r="810" ht="11.25">
      <c r="BB810" s="16"/>
    </row>
    <row r="811" ht="11.25">
      <c r="BB811" s="16"/>
    </row>
    <row r="812" ht="11.25">
      <c r="BB812" s="16"/>
    </row>
    <row r="813" ht="11.25">
      <c r="BB813" s="16"/>
    </row>
    <row r="814" ht="11.25">
      <c r="BB814" s="16"/>
    </row>
    <row r="815" ht="11.25">
      <c r="BB815" s="16"/>
    </row>
    <row r="816" ht="11.25">
      <c r="BB816" s="16"/>
    </row>
    <row r="817" ht="11.25">
      <c r="BB817" s="16"/>
    </row>
    <row r="818" ht="11.25">
      <c r="BB818" s="16"/>
    </row>
    <row r="819" ht="11.25">
      <c r="BB819" s="16"/>
    </row>
    <row r="820" ht="11.25">
      <c r="BB820" s="16"/>
    </row>
    <row r="821" ht="11.25">
      <c r="BB821" s="16"/>
    </row>
    <row r="822" ht="11.25">
      <c r="BB822" s="16"/>
    </row>
    <row r="823" ht="11.25">
      <c r="BB823" s="16"/>
    </row>
    <row r="824" ht="11.25">
      <c r="BB824" s="16"/>
    </row>
    <row r="825" ht="11.25">
      <c r="BB825" s="16"/>
    </row>
    <row r="826" ht="11.25">
      <c r="BB826" s="16"/>
    </row>
    <row r="827" ht="11.25">
      <c r="BB827" s="16"/>
    </row>
    <row r="828" ht="11.25">
      <c r="BB828" s="16"/>
    </row>
    <row r="829" ht="11.25">
      <c r="BB829" s="16"/>
    </row>
    <row r="830" ht="11.25">
      <c r="BB830" s="16"/>
    </row>
    <row r="831" ht="11.25">
      <c r="BB831" s="16"/>
    </row>
    <row r="832" ht="11.25">
      <c r="BB832" s="16"/>
    </row>
    <row r="833" ht="11.25">
      <c r="BB833" s="16"/>
    </row>
    <row r="834" ht="11.25">
      <c r="BB834" s="16"/>
    </row>
    <row r="835" ht="11.25">
      <c r="BB835" s="16"/>
    </row>
    <row r="836" ht="11.25">
      <c r="BB836" s="16"/>
    </row>
    <row r="837" ht="11.25">
      <c r="BB837" s="16"/>
    </row>
    <row r="838" ht="11.25">
      <c r="BB838" s="16"/>
    </row>
    <row r="839" ht="11.25">
      <c r="BB839" s="16"/>
    </row>
    <row r="840" ht="11.25">
      <c r="BB840" s="16"/>
    </row>
    <row r="841" ht="11.25">
      <c r="BB841" s="16"/>
    </row>
    <row r="842" ht="11.25">
      <c r="BB842" s="16"/>
    </row>
    <row r="843" ht="11.25">
      <c r="BB843" s="16"/>
    </row>
    <row r="844" ht="11.25">
      <c r="BB844" s="16"/>
    </row>
    <row r="845" ht="11.25">
      <c r="BB845" s="16"/>
    </row>
    <row r="846" ht="11.25">
      <c r="BB846" s="16"/>
    </row>
    <row r="847" ht="11.25">
      <c r="BB847" s="16"/>
    </row>
    <row r="848" ht="11.25">
      <c r="BB848" s="16"/>
    </row>
    <row r="849" ht="11.25">
      <c r="BB849" s="16"/>
    </row>
    <row r="850" ht="11.25">
      <c r="BB850" s="16"/>
    </row>
    <row r="851" ht="11.25">
      <c r="BB851" s="16"/>
    </row>
    <row r="852" ht="11.25">
      <c r="BB852" s="16"/>
    </row>
    <row r="853" ht="11.25">
      <c r="BB853" s="16"/>
    </row>
    <row r="854" ht="11.25">
      <c r="BB854" s="16"/>
    </row>
    <row r="855" ht="11.25">
      <c r="BB855" s="16"/>
    </row>
    <row r="856" ht="11.25">
      <c r="BB856" s="16"/>
    </row>
    <row r="857" ht="11.25">
      <c r="BB857" s="16"/>
    </row>
    <row r="858" ht="11.25">
      <c r="BB858" s="16"/>
    </row>
    <row r="859" ht="11.25">
      <c r="BB859" s="16"/>
    </row>
    <row r="860" ht="11.25">
      <c r="BB860" s="16"/>
    </row>
    <row r="861" ht="11.25">
      <c r="BB861" s="16"/>
    </row>
    <row r="862" ht="11.25">
      <c r="BB862" s="16"/>
    </row>
    <row r="863" ht="11.25">
      <c r="BB863" s="16"/>
    </row>
    <row r="864" ht="11.25">
      <c r="BB864" s="16"/>
    </row>
    <row r="865" ht="11.25">
      <c r="BB865" s="16"/>
    </row>
    <row r="866" ht="11.25">
      <c r="BB866" s="16"/>
    </row>
    <row r="867" ht="11.25">
      <c r="BB867" s="16"/>
    </row>
    <row r="868" ht="11.25">
      <c r="BB868" s="16"/>
    </row>
    <row r="869" ht="11.25">
      <c r="BB869" s="16"/>
    </row>
    <row r="870" ht="11.25">
      <c r="BB870" s="16"/>
    </row>
    <row r="871" ht="11.25">
      <c r="BB871" s="16"/>
    </row>
    <row r="872" ht="11.25">
      <c r="BB872" s="16"/>
    </row>
    <row r="873" ht="11.25">
      <c r="BB873" s="16"/>
    </row>
    <row r="874" ht="11.25">
      <c r="BB874" s="16"/>
    </row>
    <row r="875" ht="11.25">
      <c r="BB875" s="16"/>
    </row>
    <row r="876" ht="11.25">
      <c r="BB876" s="16"/>
    </row>
    <row r="877" ht="11.25">
      <c r="BB877" s="16"/>
    </row>
    <row r="878" ht="11.25">
      <c r="BB878" s="16"/>
    </row>
    <row r="879" ht="11.25">
      <c r="BB879" s="16"/>
    </row>
    <row r="880" ht="11.25">
      <c r="BB880" s="16"/>
    </row>
    <row r="881" ht="11.25">
      <c r="BB881" s="16"/>
    </row>
    <row r="882" ht="11.25">
      <c r="BB882" s="16"/>
    </row>
    <row r="883" ht="11.25">
      <c r="BB883" s="16"/>
    </row>
    <row r="884" ht="11.25">
      <c r="BB884" s="16"/>
    </row>
    <row r="885" ht="11.25">
      <c r="BB885" s="16"/>
    </row>
    <row r="886" ht="11.25">
      <c r="BB886" s="16"/>
    </row>
    <row r="887" ht="11.25">
      <c r="BB887" s="16"/>
    </row>
    <row r="888" ht="11.25">
      <c r="BB888" s="16"/>
    </row>
    <row r="889" ht="11.25">
      <c r="BB889" s="16"/>
    </row>
    <row r="890" ht="11.25">
      <c r="BB890" s="16"/>
    </row>
    <row r="891" ht="11.25">
      <c r="BB891" s="16"/>
    </row>
    <row r="892" ht="11.25">
      <c r="BB892" s="16"/>
    </row>
    <row r="893" ht="11.25">
      <c r="BB893" s="16"/>
    </row>
    <row r="894" ht="11.25">
      <c r="BB894" s="16"/>
    </row>
    <row r="895" ht="11.25">
      <c r="BB895" s="16"/>
    </row>
    <row r="896" ht="11.25">
      <c r="BB896" s="16"/>
    </row>
    <row r="897" ht="11.25">
      <c r="BB897" s="16"/>
    </row>
    <row r="898" ht="11.25">
      <c r="BB898" s="16"/>
    </row>
    <row r="899" ht="11.25">
      <c r="BB899" s="16"/>
    </row>
    <row r="900" ht="11.25">
      <c r="BB900" s="16"/>
    </row>
    <row r="901" ht="11.25">
      <c r="BB901" s="16"/>
    </row>
    <row r="902" ht="11.25">
      <c r="BB902" s="16"/>
    </row>
    <row r="903" ht="11.25">
      <c r="BB903" s="16"/>
    </row>
    <row r="904" ht="11.25">
      <c r="BB904" s="16"/>
    </row>
    <row r="905" ht="11.25">
      <c r="BB905" s="16"/>
    </row>
    <row r="906" ht="11.25">
      <c r="BB906" s="16"/>
    </row>
    <row r="907" ht="11.25">
      <c r="BB907" s="16"/>
    </row>
    <row r="908" ht="11.25">
      <c r="BB908" s="16"/>
    </row>
    <row r="909" ht="11.25">
      <c r="BB909" s="16"/>
    </row>
    <row r="910" ht="11.25">
      <c r="BB910" s="16"/>
    </row>
    <row r="911" ht="11.25">
      <c r="BB911" s="16"/>
    </row>
    <row r="912" ht="11.25">
      <c r="BB912" s="16"/>
    </row>
    <row r="913" ht="11.25">
      <c r="BB913" s="16"/>
    </row>
    <row r="914" ht="11.25">
      <c r="BB914" s="16"/>
    </row>
    <row r="915" ht="11.25">
      <c r="BB915" s="16"/>
    </row>
    <row r="916" ht="11.25">
      <c r="BB916" s="16"/>
    </row>
    <row r="917" ht="11.25">
      <c r="BB917" s="16"/>
    </row>
    <row r="918" ht="11.25">
      <c r="BB918" s="16"/>
    </row>
    <row r="919" ht="11.25">
      <c r="BB919" s="16"/>
    </row>
    <row r="920" ht="11.25">
      <c r="BB920" s="16"/>
    </row>
    <row r="921" ht="11.25">
      <c r="BB921" s="16"/>
    </row>
    <row r="922" ht="11.25">
      <c r="BB922" s="16"/>
    </row>
    <row r="923" ht="11.25">
      <c r="BB923" s="16"/>
    </row>
    <row r="924" ht="11.25">
      <c r="BB924" s="16"/>
    </row>
    <row r="925" ht="11.25">
      <c r="BB925" s="16"/>
    </row>
    <row r="926" ht="11.25">
      <c r="BB926" s="16"/>
    </row>
    <row r="927" ht="11.25">
      <c r="BB927" s="16"/>
    </row>
    <row r="928" ht="11.25">
      <c r="BB928" s="16"/>
    </row>
    <row r="929" ht="11.25">
      <c r="BB929" s="16"/>
    </row>
    <row r="930" ht="11.25">
      <c r="BB930" s="16"/>
    </row>
    <row r="931" ht="11.25">
      <c r="BB931" s="16"/>
    </row>
    <row r="932" ht="11.25">
      <c r="BB932" s="16"/>
    </row>
    <row r="933" ht="11.25">
      <c r="BB933" s="16"/>
    </row>
    <row r="934" ht="11.25">
      <c r="BB934" s="16"/>
    </row>
    <row r="935" ht="11.25">
      <c r="BB935" s="16"/>
    </row>
    <row r="936" ht="11.25">
      <c r="BB936" s="16"/>
    </row>
    <row r="937" ht="11.25">
      <c r="BB937" s="16"/>
    </row>
    <row r="938" ht="11.25">
      <c r="BB938" s="16"/>
    </row>
    <row r="939" ht="11.25">
      <c r="BB939" s="16"/>
    </row>
    <row r="940" ht="11.25">
      <c r="BB940" s="16"/>
    </row>
    <row r="941" ht="11.25">
      <c r="BB941" s="16"/>
    </row>
    <row r="942" ht="11.25">
      <c r="BB942" s="16"/>
    </row>
    <row r="943" ht="11.25">
      <c r="BB943" s="16"/>
    </row>
    <row r="944" ht="11.25">
      <c r="BB944" s="16"/>
    </row>
    <row r="945" ht="11.25">
      <c r="BB945" s="16"/>
    </row>
    <row r="946" ht="11.25">
      <c r="BB946" s="16"/>
    </row>
    <row r="947" ht="11.25">
      <c r="BB947" s="16"/>
    </row>
    <row r="948" ht="11.25">
      <c r="BB948" s="16"/>
    </row>
    <row r="949" ht="11.25">
      <c r="BB949" s="16"/>
    </row>
    <row r="950" ht="11.25">
      <c r="BB950" s="16"/>
    </row>
    <row r="951" ht="11.25">
      <c r="BB951" s="16"/>
    </row>
    <row r="952" ht="11.25">
      <c r="BB952" s="16"/>
    </row>
    <row r="953" ht="11.25">
      <c r="BB953" s="16"/>
    </row>
    <row r="954" ht="11.25">
      <c r="BB954" s="16"/>
    </row>
    <row r="955" ht="11.25">
      <c r="BB955" s="16"/>
    </row>
    <row r="956" ht="11.25">
      <c r="BB956" s="16"/>
    </row>
    <row r="957" ht="11.25">
      <c r="BB957" s="16"/>
    </row>
    <row r="958" ht="11.25">
      <c r="BB958" s="16"/>
    </row>
    <row r="959" ht="11.25">
      <c r="BB959" s="16"/>
    </row>
    <row r="960" ht="11.25">
      <c r="BB960" s="16"/>
    </row>
    <row r="961" ht="11.25">
      <c r="BB961" s="16"/>
    </row>
    <row r="962" ht="11.25">
      <c r="BB962" s="16"/>
    </row>
    <row r="963" ht="11.25">
      <c r="BB963" s="16"/>
    </row>
    <row r="964" ht="11.25">
      <c r="BB964" s="16"/>
    </row>
    <row r="965" ht="11.25">
      <c r="BB965" s="16"/>
    </row>
    <row r="966" ht="11.25">
      <c r="BB966" s="16"/>
    </row>
    <row r="967" ht="11.25">
      <c r="BB967" s="16"/>
    </row>
    <row r="968" ht="11.25">
      <c r="BB968" s="16"/>
    </row>
    <row r="969" ht="11.25">
      <c r="BB969" s="16"/>
    </row>
    <row r="970" ht="11.25">
      <c r="BB970" s="16"/>
    </row>
    <row r="971" ht="11.25">
      <c r="BB971" s="16"/>
    </row>
    <row r="972" ht="11.25">
      <c r="BB972" s="16"/>
    </row>
    <row r="973" ht="11.25">
      <c r="BB973" s="16"/>
    </row>
    <row r="974" ht="11.25">
      <c r="BB974" s="16"/>
    </row>
    <row r="975" ht="11.25">
      <c r="BB975" s="16"/>
    </row>
    <row r="976" ht="11.25">
      <c r="BB976" s="16"/>
    </row>
    <row r="977" ht="11.25">
      <c r="BB977" s="16"/>
    </row>
    <row r="978" ht="11.25">
      <c r="BB978" s="16"/>
    </row>
    <row r="979" ht="11.25">
      <c r="BB979" s="16"/>
    </row>
    <row r="980" ht="11.25">
      <c r="BB980" s="16"/>
    </row>
    <row r="981" ht="11.25">
      <c r="BB981" s="16"/>
    </row>
    <row r="982" ht="11.25">
      <c r="BB982" s="16"/>
    </row>
    <row r="983" ht="11.25">
      <c r="BB983" s="16"/>
    </row>
    <row r="984" ht="11.25">
      <c r="BB984" s="16"/>
    </row>
    <row r="985" ht="11.25">
      <c r="BB985" s="16"/>
    </row>
    <row r="986" ht="11.25">
      <c r="BB986" s="16"/>
    </row>
    <row r="987" ht="11.25">
      <c r="BB987" s="16"/>
    </row>
    <row r="988" ht="11.25">
      <c r="BB988" s="16"/>
    </row>
    <row r="989" ht="11.25">
      <c r="BB989" s="16"/>
    </row>
    <row r="990" ht="11.25">
      <c r="BB990" s="16"/>
    </row>
    <row r="991" ht="11.25">
      <c r="BB991" s="16"/>
    </row>
    <row r="992" ht="11.25">
      <c r="BB992" s="16"/>
    </row>
    <row r="993" ht="11.25">
      <c r="BB993" s="16"/>
    </row>
    <row r="994" ht="11.25">
      <c r="BB994" s="16"/>
    </row>
    <row r="995" ht="11.25">
      <c r="BB995" s="16"/>
    </row>
    <row r="996" ht="11.25">
      <c r="BB996" s="16"/>
    </row>
    <row r="997" ht="11.25">
      <c r="BB997" s="16"/>
    </row>
    <row r="998" ht="11.25">
      <c r="BB998" s="16"/>
    </row>
    <row r="999" ht="11.25">
      <c r="BB999" s="16"/>
    </row>
    <row r="1000" ht="11.25">
      <c r="BB1000" s="16"/>
    </row>
    <row r="1001" ht="11.25">
      <c r="BB1001" s="16"/>
    </row>
    <row r="1002" ht="11.25">
      <c r="BB1002" s="16"/>
    </row>
    <row r="1003" ht="11.25">
      <c r="BB1003" s="16"/>
    </row>
    <row r="1004" ht="11.25">
      <c r="BB1004" s="16"/>
    </row>
    <row r="1005" ht="11.25">
      <c r="BB1005" s="16"/>
    </row>
    <row r="1006" ht="11.25">
      <c r="BB1006" s="16"/>
    </row>
    <row r="1007" ht="11.25">
      <c r="BB1007" s="16"/>
    </row>
    <row r="1008" ht="11.25">
      <c r="BB1008" s="16"/>
    </row>
    <row r="1009" ht="11.25">
      <c r="BB1009" s="16"/>
    </row>
    <row r="1010" ht="11.25">
      <c r="BB1010" s="16"/>
    </row>
    <row r="1011" ht="11.25">
      <c r="BB1011" s="16"/>
    </row>
    <row r="1012" ht="11.25">
      <c r="BB1012" s="16"/>
    </row>
    <row r="1013" ht="11.25">
      <c r="BB1013" s="16"/>
    </row>
    <row r="1014" ht="11.25">
      <c r="BB1014" s="16"/>
    </row>
    <row r="1015" ht="11.25">
      <c r="BB1015" s="16"/>
    </row>
    <row r="1016" ht="11.25">
      <c r="BB1016" s="16"/>
    </row>
    <row r="1017" ht="11.25">
      <c r="BB1017" s="16"/>
    </row>
    <row r="1018" ht="11.25">
      <c r="BB1018" s="16"/>
    </row>
    <row r="1019" ht="11.25">
      <c r="BB1019" s="16"/>
    </row>
    <row r="1020" ht="11.25">
      <c r="BB1020" s="16"/>
    </row>
    <row r="1021" ht="11.25">
      <c r="BB1021" s="16"/>
    </row>
    <row r="1022" ht="11.25">
      <c r="BB1022" s="16"/>
    </row>
    <row r="1023" ht="11.25">
      <c r="BB1023" s="16"/>
    </row>
    <row r="1024" ht="11.25">
      <c r="BB1024" s="16"/>
    </row>
    <row r="1025" ht="11.25">
      <c r="BB1025" s="16"/>
    </row>
    <row r="1026" ht="11.25">
      <c r="BB1026" s="16"/>
    </row>
    <row r="1027" ht="11.25">
      <c r="BB1027" s="16"/>
    </row>
    <row r="1028" ht="11.25">
      <c r="BB1028" s="16"/>
    </row>
    <row r="1029" ht="11.25">
      <c r="BB1029" s="16"/>
    </row>
    <row r="1030" ht="11.25">
      <c r="BB1030" s="16"/>
    </row>
    <row r="1031" ht="11.25">
      <c r="BB1031" s="16"/>
    </row>
    <row r="1032" ht="11.25">
      <c r="BB1032" s="16"/>
    </row>
    <row r="1033" ht="11.25">
      <c r="BB1033" s="16"/>
    </row>
    <row r="1034" ht="11.25">
      <c r="BB1034" s="16"/>
    </row>
    <row r="1035" ht="11.25">
      <c r="BB1035" s="16"/>
    </row>
    <row r="1036" ht="11.25">
      <c r="BB1036" s="16"/>
    </row>
    <row r="1037" ht="11.25">
      <c r="BB1037" s="16"/>
    </row>
    <row r="1038" ht="11.25">
      <c r="BB1038" s="16"/>
    </row>
    <row r="1039" ht="11.25">
      <c r="BB1039" s="16"/>
    </row>
    <row r="1040" ht="11.25">
      <c r="BB1040" s="16"/>
    </row>
    <row r="1041" ht="11.25">
      <c r="BB1041" s="16"/>
    </row>
    <row r="1042" ht="11.25">
      <c r="BB1042" s="16"/>
    </row>
    <row r="1043" ht="11.25">
      <c r="BB1043" s="16"/>
    </row>
    <row r="1044" ht="11.25">
      <c r="BB1044" s="16"/>
    </row>
    <row r="1045" ht="11.25">
      <c r="BB1045" s="16"/>
    </row>
    <row r="1046" ht="11.25">
      <c r="BB1046" s="16"/>
    </row>
    <row r="1047" ht="11.25">
      <c r="BB1047" s="16"/>
    </row>
    <row r="1048" ht="11.25">
      <c r="BB1048" s="16"/>
    </row>
    <row r="1049" ht="11.25">
      <c r="BB1049" s="16"/>
    </row>
    <row r="1050" ht="11.25">
      <c r="BB1050" s="16"/>
    </row>
    <row r="1051" ht="11.25">
      <c r="BB1051" s="16"/>
    </row>
    <row r="1052" ht="11.25">
      <c r="BB1052" s="16"/>
    </row>
    <row r="1053" ht="11.25">
      <c r="BB1053" s="16"/>
    </row>
    <row r="1054" ht="11.25">
      <c r="BB1054" s="16"/>
    </row>
    <row r="1055" ht="11.25">
      <c r="BB1055" s="16"/>
    </row>
    <row r="1056" ht="11.25">
      <c r="BB1056" s="16"/>
    </row>
    <row r="1057" ht="11.25">
      <c r="BB1057" s="16"/>
    </row>
    <row r="1058" ht="11.25">
      <c r="BB1058" s="16"/>
    </row>
    <row r="1059" ht="11.25">
      <c r="BB1059" s="16"/>
    </row>
    <row r="1060" ht="11.25">
      <c r="BB1060" s="16"/>
    </row>
    <row r="1061" ht="11.25">
      <c r="BB1061" s="16"/>
    </row>
    <row r="1062" ht="11.25">
      <c r="BB1062" s="16"/>
    </row>
    <row r="1063" ht="11.25">
      <c r="BB1063" s="16"/>
    </row>
    <row r="1064" ht="11.25">
      <c r="BB1064" s="16"/>
    </row>
    <row r="1065" ht="11.25">
      <c r="BB1065" s="16"/>
    </row>
    <row r="1066" ht="11.25">
      <c r="BB1066" s="16"/>
    </row>
    <row r="1067" ht="11.25">
      <c r="BB1067" s="16"/>
    </row>
    <row r="1068" ht="11.25">
      <c r="BB1068" s="16"/>
    </row>
    <row r="1069" ht="11.25">
      <c r="BB1069" s="16"/>
    </row>
    <row r="1070" ht="11.25">
      <c r="BB1070" s="16"/>
    </row>
    <row r="1071" ht="11.25">
      <c r="BB1071" s="16"/>
    </row>
    <row r="1072" ht="11.25">
      <c r="BB1072" s="16"/>
    </row>
    <row r="1073" ht="11.25">
      <c r="BB1073" s="16"/>
    </row>
    <row r="1074" ht="11.25">
      <c r="BB1074" s="16"/>
    </row>
    <row r="1075" ht="11.25">
      <c r="BB1075" s="16"/>
    </row>
    <row r="1076" ht="11.25">
      <c r="BB1076" s="16"/>
    </row>
    <row r="1077" ht="11.25">
      <c r="BB1077" s="16"/>
    </row>
    <row r="1078" ht="11.25">
      <c r="BB1078" s="16"/>
    </row>
    <row r="1079" ht="11.25">
      <c r="BB1079" s="16"/>
    </row>
    <row r="1080" ht="11.25">
      <c r="BB1080" s="16"/>
    </row>
    <row r="1081" ht="11.25">
      <c r="BB1081" s="16"/>
    </row>
    <row r="1082" ht="11.25">
      <c r="BB1082" s="16"/>
    </row>
    <row r="1083" ht="11.25">
      <c r="BB1083" s="16"/>
    </row>
    <row r="1084" ht="11.25">
      <c r="BB1084" s="16"/>
    </row>
    <row r="1085" ht="11.25">
      <c r="BB1085" s="16"/>
    </row>
    <row r="1086" ht="11.25">
      <c r="BB1086" s="16"/>
    </row>
    <row r="1087" ht="11.25">
      <c r="BB1087" s="16"/>
    </row>
    <row r="1088" ht="11.25">
      <c r="BB1088" s="16"/>
    </row>
    <row r="1089" ht="11.25">
      <c r="BB1089" s="16"/>
    </row>
    <row r="1090" ht="11.25">
      <c r="BB1090" s="16"/>
    </row>
    <row r="1091" ht="11.25">
      <c r="BB1091" s="16"/>
    </row>
    <row r="1092" ht="11.25">
      <c r="BB1092" s="16"/>
    </row>
    <row r="1093" ht="11.25">
      <c r="BB1093" s="16"/>
    </row>
    <row r="1094" ht="11.25">
      <c r="BB1094" s="16"/>
    </row>
    <row r="1095" ht="11.25">
      <c r="BB1095" s="16"/>
    </row>
    <row r="1096" ht="11.25">
      <c r="BB1096" s="16"/>
    </row>
    <row r="1097" ht="11.25">
      <c r="BB1097" s="16"/>
    </row>
    <row r="1098" ht="11.25">
      <c r="BB1098" s="16"/>
    </row>
    <row r="1099" ht="11.25">
      <c r="BB1099" s="16"/>
    </row>
    <row r="1100" ht="11.25">
      <c r="BB1100" s="16"/>
    </row>
    <row r="1101" ht="11.25">
      <c r="BB1101" s="16"/>
    </row>
    <row r="1102" ht="11.25">
      <c r="BB1102" s="16"/>
    </row>
    <row r="1103" ht="11.25">
      <c r="BB1103" s="16"/>
    </row>
    <row r="1104" ht="11.25">
      <c r="BB1104" s="16"/>
    </row>
    <row r="1105" ht="11.25">
      <c r="BB1105" s="16"/>
    </row>
    <row r="1106" ht="11.25">
      <c r="BB1106" s="16"/>
    </row>
    <row r="1107" ht="11.25">
      <c r="BB1107" s="16"/>
    </row>
    <row r="1108" ht="11.25">
      <c r="BB1108" s="16"/>
    </row>
    <row r="1109" ht="11.25">
      <c r="BB1109" s="16"/>
    </row>
    <row r="1110" ht="11.25">
      <c r="BB1110" s="16"/>
    </row>
    <row r="1111" ht="11.25">
      <c r="BB1111" s="16"/>
    </row>
    <row r="1112" ht="11.25">
      <c r="BB1112" s="16"/>
    </row>
    <row r="1113" ht="11.25">
      <c r="BB1113" s="16"/>
    </row>
    <row r="1114" ht="11.25">
      <c r="BB1114" s="16"/>
    </row>
    <row r="1115" ht="11.25">
      <c r="BB1115" s="16"/>
    </row>
    <row r="1116" ht="11.25">
      <c r="BB1116" s="16"/>
    </row>
    <row r="1117" ht="11.25">
      <c r="BB1117" s="16"/>
    </row>
    <row r="1118" ht="11.25">
      <c r="BB1118" s="16"/>
    </row>
    <row r="1119" ht="11.25">
      <c r="BB1119" s="16"/>
    </row>
    <row r="1120" ht="11.25">
      <c r="BB1120" s="16"/>
    </row>
    <row r="1121" ht="11.25">
      <c r="BB1121" s="16"/>
    </row>
    <row r="1122" ht="11.25">
      <c r="BB1122" s="16"/>
    </row>
    <row r="1123" ht="11.25">
      <c r="BB1123" s="16"/>
    </row>
    <row r="1124" ht="11.25">
      <c r="BB1124" s="16"/>
    </row>
    <row r="1125" ht="11.25">
      <c r="BB1125" s="16"/>
    </row>
    <row r="1126" ht="11.25">
      <c r="BB1126" s="16"/>
    </row>
    <row r="1127" ht="11.25">
      <c r="BB1127" s="16"/>
    </row>
    <row r="1128" ht="11.25">
      <c r="BB1128" s="16"/>
    </row>
    <row r="1129" ht="11.25">
      <c r="BB1129" s="16"/>
    </row>
    <row r="1130" ht="11.25">
      <c r="BB1130" s="16"/>
    </row>
    <row r="1131" ht="11.25">
      <c r="BB1131" s="16"/>
    </row>
    <row r="1132" ht="11.25">
      <c r="BB1132" s="16"/>
    </row>
    <row r="1133" ht="11.25">
      <c r="BB1133" s="16"/>
    </row>
    <row r="1134" ht="11.25">
      <c r="BB1134" s="16"/>
    </row>
    <row r="1135" ht="11.25">
      <c r="BB1135" s="16"/>
    </row>
    <row r="1136" ht="11.25">
      <c r="BB1136" s="16"/>
    </row>
    <row r="1137" ht="11.25">
      <c r="BB1137" s="16"/>
    </row>
    <row r="1138" ht="11.25">
      <c r="BB1138" s="16"/>
    </row>
    <row r="1139" ht="11.25">
      <c r="BB1139" s="16"/>
    </row>
    <row r="1140" ht="11.25">
      <c r="BB1140" s="16"/>
    </row>
    <row r="1141" ht="11.25">
      <c r="BB1141" s="16"/>
    </row>
    <row r="1142" ht="11.25">
      <c r="BB1142" s="16"/>
    </row>
    <row r="1143" ht="11.25">
      <c r="BB1143" s="16"/>
    </row>
    <row r="1144" ht="11.25">
      <c r="BB1144" s="16"/>
    </row>
    <row r="1145" ht="11.25">
      <c r="BB1145" s="16"/>
    </row>
    <row r="1146" ht="11.25">
      <c r="BB1146" s="16"/>
    </row>
    <row r="1147" ht="11.25">
      <c r="BB1147" s="16"/>
    </row>
    <row r="1148" ht="11.25">
      <c r="BB1148" s="16"/>
    </row>
    <row r="1149" ht="11.25">
      <c r="BB1149" s="16"/>
    </row>
    <row r="1150" ht="11.25">
      <c r="BB1150" s="16"/>
    </row>
    <row r="1151" ht="11.25">
      <c r="BB1151" s="16"/>
    </row>
    <row r="1152" ht="11.25">
      <c r="BB1152" s="16"/>
    </row>
    <row r="1153" ht="11.25">
      <c r="BB1153" s="16"/>
    </row>
    <row r="1154" ht="11.25">
      <c r="BB1154" s="16"/>
    </row>
    <row r="1155" ht="11.25">
      <c r="BB1155" s="16"/>
    </row>
    <row r="1156" ht="11.25">
      <c r="BB1156" s="16"/>
    </row>
    <row r="1157" ht="11.25">
      <c r="BB1157" s="16"/>
    </row>
    <row r="1158" ht="11.25">
      <c r="BB1158" s="16"/>
    </row>
    <row r="1159" ht="11.25">
      <c r="BB1159" s="16"/>
    </row>
    <row r="1160" ht="11.25">
      <c r="BB1160" s="16"/>
    </row>
    <row r="1161" ht="11.25">
      <c r="BB1161" s="16"/>
    </row>
    <row r="1162" ht="11.25">
      <c r="BB1162" s="16"/>
    </row>
    <row r="1163" ht="11.25">
      <c r="BB1163" s="16"/>
    </row>
    <row r="1164" ht="11.25">
      <c r="BB1164" s="16"/>
    </row>
    <row r="1165" ht="11.25">
      <c r="BB1165" s="16"/>
    </row>
    <row r="1166" ht="11.25">
      <c r="BB1166" s="16"/>
    </row>
    <row r="1167" ht="11.25">
      <c r="BB1167" s="16"/>
    </row>
    <row r="1168" ht="11.25">
      <c r="BB1168" s="16"/>
    </row>
    <row r="1169" ht="11.25">
      <c r="BB1169" s="16"/>
    </row>
    <row r="1170" ht="11.25">
      <c r="BB1170" s="16"/>
    </row>
    <row r="1171" ht="11.25">
      <c r="BB1171" s="16"/>
    </row>
    <row r="1172" ht="11.25">
      <c r="BB1172" s="16"/>
    </row>
    <row r="1173" ht="11.25">
      <c r="BB1173" s="16"/>
    </row>
    <row r="1174" ht="11.25">
      <c r="BB1174" s="16"/>
    </row>
    <row r="1175" ht="11.25">
      <c r="BB1175" s="16"/>
    </row>
    <row r="1176" ht="11.25">
      <c r="BB1176" s="16"/>
    </row>
    <row r="1177" ht="11.25">
      <c r="BB1177" s="16"/>
    </row>
    <row r="1178" ht="11.25">
      <c r="BB1178" s="16"/>
    </row>
    <row r="1179" ht="11.25">
      <c r="BB1179" s="16"/>
    </row>
    <row r="1180" ht="11.25">
      <c r="BB1180" s="16"/>
    </row>
    <row r="1181" ht="11.25">
      <c r="BB1181" s="16"/>
    </row>
    <row r="1182" ht="11.25">
      <c r="BB1182" s="16"/>
    </row>
    <row r="1183" ht="11.25">
      <c r="BB1183" s="16"/>
    </row>
    <row r="1184" ht="11.25">
      <c r="BB1184" s="16"/>
    </row>
    <row r="1185" ht="11.25">
      <c r="BB1185" s="16"/>
    </row>
    <row r="1186" ht="11.25">
      <c r="BB1186" s="16"/>
    </row>
    <row r="1187" ht="11.25">
      <c r="BB1187" s="16"/>
    </row>
    <row r="1188" ht="11.25">
      <c r="BB1188" s="16"/>
    </row>
    <row r="1189" ht="11.25">
      <c r="BB1189" s="16"/>
    </row>
    <row r="1190" ht="11.25">
      <c r="BB1190" s="16"/>
    </row>
    <row r="1191" ht="11.25">
      <c r="BB1191" s="16"/>
    </row>
    <row r="1192" ht="11.25">
      <c r="BB1192" s="16"/>
    </row>
    <row r="1193" ht="11.25">
      <c r="BB1193" s="16"/>
    </row>
    <row r="1194" ht="11.25">
      <c r="BB1194" s="16"/>
    </row>
    <row r="1195" ht="11.25">
      <c r="BB1195" s="16"/>
    </row>
    <row r="1196" ht="11.25">
      <c r="BB1196" s="16"/>
    </row>
    <row r="1197" ht="11.25">
      <c r="BB1197" s="16"/>
    </row>
    <row r="1198" ht="11.25">
      <c r="BB1198" s="16"/>
    </row>
    <row r="1199" ht="11.25">
      <c r="BB1199" s="16"/>
    </row>
    <row r="1200" ht="11.25">
      <c r="BB1200" s="16"/>
    </row>
    <row r="1201" ht="11.25">
      <c r="BB1201" s="16"/>
    </row>
    <row r="1202" ht="11.25">
      <c r="BB1202" s="16"/>
    </row>
    <row r="1203" ht="11.25">
      <c r="BB1203" s="16"/>
    </row>
    <row r="1204" ht="11.25">
      <c r="BB1204" s="16"/>
    </row>
    <row r="1205" ht="11.25">
      <c r="BB1205" s="16"/>
    </row>
    <row r="1206" ht="11.25">
      <c r="BB1206" s="16"/>
    </row>
    <row r="1207" ht="11.25">
      <c r="BB1207" s="16"/>
    </row>
    <row r="1208" ht="11.25">
      <c r="BB1208" s="16"/>
    </row>
    <row r="1209" ht="11.25">
      <c r="BB1209" s="16"/>
    </row>
    <row r="1210" ht="11.25">
      <c r="BB1210" s="16"/>
    </row>
    <row r="1211" ht="11.25">
      <c r="BB1211" s="16"/>
    </row>
    <row r="1212" ht="11.25">
      <c r="BB1212" s="16"/>
    </row>
    <row r="1213" ht="11.25">
      <c r="BB1213" s="16"/>
    </row>
    <row r="1214" ht="11.25">
      <c r="BB1214" s="16"/>
    </row>
    <row r="1215" ht="11.25">
      <c r="BB1215" s="16"/>
    </row>
    <row r="1216" ht="11.25">
      <c r="BB1216" s="16"/>
    </row>
    <row r="1217" ht="11.25">
      <c r="BB1217" s="16"/>
    </row>
    <row r="1218" ht="11.25">
      <c r="BB1218" s="16"/>
    </row>
    <row r="1219" ht="11.25">
      <c r="BB1219" s="16"/>
    </row>
    <row r="1220" ht="11.25">
      <c r="BB1220" s="16"/>
    </row>
    <row r="1221" ht="11.25">
      <c r="BB1221" s="16"/>
    </row>
    <row r="1222" ht="11.25">
      <c r="BB1222" s="16"/>
    </row>
    <row r="1223" ht="11.25">
      <c r="BB1223" s="16"/>
    </row>
    <row r="1224" ht="11.25">
      <c r="BB1224" s="16"/>
    </row>
    <row r="1225" ht="11.25">
      <c r="BB1225" s="16"/>
    </row>
    <row r="1226" ht="11.25">
      <c r="BB1226" s="16"/>
    </row>
    <row r="1227" ht="11.25">
      <c r="BB1227" s="16"/>
    </row>
    <row r="1228" ht="11.25">
      <c r="BB1228" s="16"/>
    </row>
    <row r="1229" ht="11.25">
      <c r="BB1229" s="16"/>
    </row>
    <row r="1230" ht="11.25">
      <c r="BB1230" s="16"/>
    </row>
    <row r="1231" ht="11.25">
      <c r="BB1231" s="16"/>
    </row>
    <row r="1232" ht="11.25">
      <c r="BB1232" s="16"/>
    </row>
    <row r="1233" ht="11.25">
      <c r="BB1233" s="16"/>
    </row>
    <row r="1234" ht="11.25">
      <c r="BB1234" s="16"/>
    </row>
    <row r="1235" ht="11.25">
      <c r="BB1235" s="16"/>
    </row>
    <row r="1236" ht="11.25">
      <c r="BB1236" s="16"/>
    </row>
    <row r="1237" ht="11.25">
      <c r="BB1237" s="16"/>
    </row>
    <row r="1238" ht="11.25">
      <c r="BB1238" s="16"/>
    </row>
    <row r="1239" ht="11.25">
      <c r="BB1239" s="16"/>
    </row>
    <row r="1240" ht="11.25">
      <c r="BB1240" s="16"/>
    </row>
    <row r="1241" ht="11.25">
      <c r="BB1241" s="16"/>
    </row>
    <row r="1242" ht="11.25">
      <c r="BB1242" s="16"/>
    </row>
    <row r="1243" ht="11.25">
      <c r="BB1243" s="16"/>
    </row>
    <row r="1244" ht="11.25">
      <c r="BB1244" s="16"/>
    </row>
    <row r="1245" ht="11.25">
      <c r="BB1245" s="16"/>
    </row>
    <row r="1246" ht="11.25">
      <c r="BB1246" s="16"/>
    </row>
    <row r="1247" ht="11.25">
      <c r="BB1247" s="16"/>
    </row>
    <row r="1248" ht="11.25">
      <c r="BB1248" s="16"/>
    </row>
    <row r="1249" ht="11.25">
      <c r="BB1249" s="16"/>
    </row>
    <row r="1250" ht="11.25">
      <c r="BB1250" s="16"/>
    </row>
    <row r="1251" ht="11.25">
      <c r="BB1251" s="16"/>
    </row>
    <row r="1252" ht="11.25">
      <c r="BB1252" s="16"/>
    </row>
    <row r="1253" ht="11.25">
      <c r="BB1253" s="16"/>
    </row>
    <row r="1254" ht="11.25">
      <c r="BB1254" s="16"/>
    </row>
    <row r="1255" ht="11.25">
      <c r="BB1255" s="16"/>
    </row>
    <row r="1256" ht="11.25">
      <c r="BB1256" s="16"/>
    </row>
    <row r="1257" ht="11.25">
      <c r="BB1257" s="16"/>
    </row>
    <row r="1258" ht="11.25">
      <c r="BB1258" s="16"/>
    </row>
    <row r="1259" ht="11.25">
      <c r="BB1259" s="16"/>
    </row>
    <row r="1260" ht="11.25">
      <c r="BB1260" s="16"/>
    </row>
    <row r="1261" ht="11.25">
      <c r="BB1261" s="16"/>
    </row>
    <row r="1262" ht="11.25">
      <c r="BB1262" s="16"/>
    </row>
    <row r="1263" ht="11.25">
      <c r="BB1263" s="16"/>
    </row>
    <row r="1264" ht="11.25">
      <c r="BB1264" s="16"/>
    </row>
    <row r="1265" ht="11.25">
      <c r="BB1265" s="16"/>
    </row>
    <row r="1266" ht="11.25">
      <c r="BB1266" s="16"/>
    </row>
    <row r="1267" ht="11.25">
      <c r="BB1267" s="16"/>
    </row>
    <row r="1268" ht="11.25">
      <c r="BB1268" s="16"/>
    </row>
    <row r="1269" ht="11.25">
      <c r="BB1269" s="16"/>
    </row>
    <row r="1270" ht="11.25">
      <c r="BB1270" s="16"/>
    </row>
    <row r="1271" ht="11.25">
      <c r="BB1271" s="16"/>
    </row>
    <row r="1272" ht="11.25">
      <c r="BB1272" s="16"/>
    </row>
    <row r="1273" ht="11.25">
      <c r="BB1273" s="16"/>
    </row>
    <row r="1274" ht="11.25">
      <c r="BB1274" s="16"/>
    </row>
    <row r="1275" ht="11.25">
      <c r="BB1275" s="16"/>
    </row>
    <row r="1276" ht="11.25">
      <c r="BB1276" s="16"/>
    </row>
    <row r="1277" ht="11.25">
      <c r="BB1277" s="16"/>
    </row>
    <row r="1278" ht="11.25">
      <c r="BB1278" s="16"/>
    </row>
    <row r="1279" ht="11.25">
      <c r="BB1279" s="16"/>
    </row>
    <row r="1280" ht="11.25">
      <c r="BB1280" s="16"/>
    </row>
    <row r="1281" ht="11.25">
      <c r="BB1281" s="16"/>
    </row>
    <row r="1282" ht="11.25">
      <c r="BB1282" s="16"/>
    </row>
    <row r="1283" ht="11.25">
      <c r="BB1283" s="16"/>
    </row>
    <row r="1284" ht="11.25">
      <c r="BB1284" s="16"/>
    </row>
    <row r="1285" ht="11.25">
      <c r="BB1285" s="16"/>
    </row>
    <row r="1286" ht="11.25">
      <c r="BB1286" s="16"/>
    </row>
    <row r="1287" ht="11.25">
      <c r="BB1287" s="16"/>
    </row>
    <row r="1288" ht="11.25">
      <c r="BB1288" s="16"/>
    </row>
    <row r="1289" ht="11.25">
      <c r="BB1289" s="16"/>
    </row>
    <row r="1290" ht="11.25">
      <c r="BB1290" s="16"/>
    </row>
    <row r="1291" ht="11.25">
      <c r="BB1291" s="16"/>
    </row>
    <row r="1292" ht="11.25">
      <c r="BB1292" s="16"/>
    </row>
    <row r="1293" ht="11.25">
      <c r="BB1293" s="16"/>
    </row>
    <row r="1294" ht="11.25">
      <c r="BB1294" s="16"/>
    </row>
    <row r="1295" ht="11.25">
      <c r="BB1295" s="16"/>
    </row>
    <row r="1296" ht="11.25">
      <c r="BB1296" s="16"/>
    </row>
    <row r="1297" ht="11.25">
      <c r="BB1297" s="16"/>
    </row>
    <row r="1298" ht="11.25">
      <c r="BB1298" s="16"/>
    </row>
    <row r="1299" ht="11.25">
      <c r="BB1299" s="16"/>
    </row>
    <row r="1300" ht="11.25">
      <c r="BB1300" s="16"/>
    </row>
    <row r="1301" ht="11.25">
      <c r="BB1301" s="16"/>
    </row>
    <row r="1302" ht="11.25">
      <c r="BB1302" s="16"/>
    </row>
    <row r="1303" ht="11.25">
      <c r="BB1303" s="16"/>
    </row>
    <row r="1304" ht="11.25">
      <c r="BB1304" s="16"/>
    </row>
    <row r="1305" ht="11.25">
      <c r="BB1305" s="16"/>
    </row>
    <row r="1306" ht="11.25">
      <c r="BB1306" s="16"/>
    </row>
    <row r="1307" ht="11.25">
      <c r="BB1307" s="16"/>
    </row>
    <row r="1308" ht="11.25">
      <c r="BB1308" s="16"/>
    </row>
    <row r="1309" ht="11.25">
      <c r="BB1309" s="16"/>
    </row>
    <row r="1310" ht="11.25">
      <c r="BB1310" s="16"/>
    </row>
    <row r="1311" ht="11.25">
      <c r="BB1311" s="16"/>
    </row>
    <row r="1312" ht="11.25">
      <c r="BB1312" s="16"/>
    </row>
    <row r="1313" ht="11.25">
      <c r="BB1313" s="16"/>
    </row>
    <row r="1314" ht="11.25">
      <c r="BB1314" s="16"/>
    </row>
    <row r="1315" ht="11.25">
      <c r="BB1315" s="16"/>
    </row>
    <row r="1316" ht="11.25">
      <c r="BB1316" s="16"/>
    </row>
    <row r="1317" ht="11.25">
      <c r="BB1317" s="16"/>
    </row>
    <row r="1318" ht="11.25">
      <c r="BB1318" s="16"/>
    </row>
    <row r="1319" ht="11.25">
      <c r="BB1319" s="16"/>
    </row>
    <row r="1320" ht="11.25">
      <c r="BB1320" s="16"/>
    </row>
    <row r="1321" ht="11.25">
      <c r="BB1321" s="16"/>
    </row>
    <row r="1322" ht="11.25">
      <c r="BB1322" s="16"/>
    </row>
    <row r="1323" ht="11.25">
      <c r="BB1323" s="16"/>
    </row>
    <row r="1324" ht="11.25">
      <c r="BB1324" s="16"/>
    </row>
    <row r="1325" ht="11.25">
      <c r="BB1325" s="16"/>
    </row>
    <row r="1326" ht="11.25">
      <c r="BB1326" s="16"/>
    </row>
    <row r="1327" ht="11.25">
      <c r="BB1327" s="16"/>
    </row>
    <row r="1328" ht="11.25">
      <c r="BB1328" s="16"/>
    </row>
    <row r="1329" ht="11.25">
      <c r="BB1329" s="16"/>
    </row>
    <row r="1330" ht="11.25">
      <c r="BB1330" s="16"/>
    </row>
    <row r="1331" ht="11.25">
      <c r="BB1331" s="16"/>
    </row>
    <row r="1332" ht="11.25">
      <c r="BB1332" s="16"/>
    </row>
    <row r="1333" ht="11.25">
      <c r="BB1333" s="16"/>
    </row>
    <row r="1334" ht="11.25">
      <c r="BB1334" s="16"/>
    </row>
    <row r="1335" ht="11.25">
      <c r="BB1335" s="16"/>
    </row>
    <row r="1336" ht="11.25">
      <c r="BB1336" s="16"/>
    </row>
    <row r="1337" ht="11.25">
      <c r="BB1337" s="16"/>
    </row>
    <row r="1338" ht="11.25">
      <c r="BB1338" s="16"/>
    </row>
    <row r="1339" ht="11.25">
      <c r="BB1339" s="16"/>
    </row>
    <row r="1340" ht="11.25">
      <c r="BB1340" s="16"/>
    </row>
    <row r="1341" ht="11.25">
      <c r="BB1341" s="16"/>
    </row>
    <row r="1342" ht="11.25">
      <c r="BB1342" s="16"/>
    </row>
    <row r="1343" ht="11.25">
      <c r="BB1343" s="16"/>
    </row>
    <row r="1344" ht="11.25">
      <c r="BB1344" s="16"/>
    </row>
    <row r="1345" ht="11.25">
      <c r="BB1345" s="16"/>
    </row>
    <row r="1346" ht="11.25">
      <c r="BB1346" s="16"/>
    </row>
    <row r="1347" ht="11.25">
      <c r="BB1347" s="16"/>
    </row>
    <row r="1348" ht="11.25">
      <c r="BB1348" s="16"/>
    </row>
    <row r="1349" ht="11.25">
      <c r="BB1349" s="16"/>
    </row>
    <row r="1350" ht="11.25">
      <c r="BB1350" s="16"/>
    </row>
    <row r="1351" ht="11.25">
      <c r="BB1351" s="16"/>
    </row>
    <row r="1352" ht="11.25">
      <c r="BB1352" s="16"/>
    </row>
    <row r="1353" ht="11.25">
      <c r="BB1353" s="16"/>
    </row>
    <row r="1354" ht="11.25">
      <c r="BB1354" s="16"/>
    </row>
    <row r="1355" ht="11.25">
      <c r="BB1355" s="16"/>
    </row>
    <row r="1356" ht="11.25">
      <c r="BB1356" s="16"/>
    </row>
    <row r="1357" ht="11.25">
      <c r="BB1357" s="16"/>
    </row>
    <row r="1358" ht="11.25">
      <c r="BB1358" s="16"/>
    </row>
    <row r="1359" ht="11.25">
      <c r="BB1359" s="16"/>
    </row>
    <row r="1360" ht="11.25">
      <c r="BB1360" s="16"/>
    </row>
    <row r="1361" ht="11.25">
      <c r="BB1361" s="16"/>
    </row>
    <row r="1362" ht="11.25">
      <c r="BB1362" s="16"/>
    </row>
    <row r="1363" ht="11.25">
      <c r="BB1363" s="16"/>
    </row>
    <row r="1364" ht="11.25">
      <c r="BB1364" s="16"/>
    </row>
    <row r="1365" ht="11.25">
      <c r="BB1365" s="16"/>
    </row>
    <row r="1366" ht="11.25">
      <c r="BB1366" s="16"/>
    </row>
    <row r="1367" ht="11.25">
      <c r="BB1367" s="16"/>
    </row>
    <row r="1368" ht="11.25">
      <c r="BB1368" s="16"/>
    </row>
    <row r="1369" ht="11.25">
      <c r="BB1369" s="16"/>
    </row>
    <row r="1370" ht="11.25">
      <c r="BB1370" s="16"/>
    </row>
    <row r="1371" ht="11.25">
      <c r="BB1371" s="16"/>
    </row>
    <row r="1372" ht="11.25">
      <c r="BB1372" s="16"/>
    </row>
    <row r="1373" ht="11.25">
      <c r="BB1373" s="16"/>
    </row>
    <row r="1374" ht="11.25">
      <c r="BB1374" s="16"/>
    </row>
    <row r="1375" ht="11.25">
      <c r="BB1375" s="16"/>
    </row>
    <row r="1376" ht="11.25">
      <c r="BB1376" s="16"/>
    </row>
    <row r="1377" ht="11.25">
      <c r="BB1377" s="16"/>
    </row>
    <row r="1378" ht="11.25">
      <c r="BB1378" s="16"/>
    </row>
    <row r="1379" ht="11.25">
      <c r="BB1379" s="16"/>
    </row>
    <row r="1380" ht="11.25">
      <c r="BB1380" s="16"/>
    </row>
    <row r="1381" ht="11.25">
      <c r="BB1381" s="16"/>
    </row>
    <row r="1382" ht="11.25">
      <c r="BB1382" s="16"/>
    </row>
    <row r="1383" ht="11.25">
      <c r="BB1383" s="16"/>
    </row>
    <row r="1384" ht="11.25">
      <c r="BB1384" s="16"/>
    </row>
    <row r="1385" ht="11.25">
      <c r="BB1385" s="16"/>
    </row>
    <row r="1386" ht="11.25">
      <c r="BB1386" s="16"/>
    </row>
    <row r="1387" ht="11.25">
      <c r="BB1387" s="16"/>
    </row>
    <row r="1388" ht="11.25">
      <c r="BB1388" s="16"/>
    </row>
    <row r="1389" ht="11.25">
      <c r="BB1389" s="16"/>
    </row>
    <row r="1390" ht="11.25">
      <c r="BB1390" s="16"/>
    </row>
    <row r="1391" ht="11.25">
      <c r="BB1391" s="16"/>
    </row>
    <row r="1392" ht="11.25">
      <c r="BB1392" s="16"/>
    </row>
    <row r="1393" ht="11.25">
      <c r="BB1393" s="16"/>
    </row>
    <row r="1394" ht="11.25">
      <c r="BB1394" s="16"/>
    </row>
    <row r="1395" ht="11.25">
      <c r="BB1395" s="16"/>
    </row>
    <row r="1396" ht="11.25">
      <c r="BB1396" s="16"/>
    </row>
    <row r="1397" ht="11.25">
      <c r="BB1397" s="16"/>
    </row>
    <row r="1398" ht="11.25">
      <c r="BB1398" s="16"/>
    </row>
    <row r="1399" ht="11.25">
      <c r="BB1399" s="16"/>
    </row>
    <row r="1400" ht="11.25">
      <c r="BB1400" s="16"/>
    </row>
    <row r="1401" ht="11.25">
      <c r="BB1401" s="16"/>
    </row>
    <row r="1402" ht="11.25">
      <c r="BB1402" s="16"/>
    </row>
    <row r="1403" ht="11.25">
      <c r="BB1403" s="16"/>
    </row>
    <row r="1404" ht="11.25">
      <c r="BB1404" s="16"/>
    </row>
    <row r="1405" ht="11.25">
      <c r="BB1405" s="16"/>
    </row>
    <row r="1406" ht="11.25">
      <c r="BB1406" s="16"/>
    </row>
    <row r="1407" ht="11.25">
      <c r="BB1407" s="16"/>
    </row>
    <row r="1408" ht="11.25">
      <c r="BB1408" s="16"/>
    </row>
    <row r="1409" ht="11.25">
      <c r="BB1409" s="16"/>
    </row>
    <row r="1410" ht="11.25">
      <c r="BB1410" s="16"/>
    </row>
    <row r="1411" ht="11.25">
      <c r="BB1411" s="16"/>
    </row>
    <row r="1412" ht="11.25">
      <c r="BB1412" s="16"/>
    </row>
    <row r="1413" ht="11.25">
      <c r="BB1413" s="16"/>
    </row>
    <row r="1414" ht="11.25">
      <c r="BB1414" s="16"/>
    </row>
    <row r="1415" ht="11.25">
      <c r="BB1415" s="16"/>
    </row>
    <row r="1416" ht="11.25">
      <c r="BB1416" s="16"/>
    </row>
    <row r="1417" ht="11.25">
      <c r="BB1417" s="16"/>
    </row>
    <row r="1418" ht="11.25">
      <c r="BB1418" s="16"/>
    </row>
    <row r="1419" ht="11.25">
      <c r="BB1419" s="16"/>
    </row>
    <row r="1420" ht="11.25">
      <c r="BB1420" s="16"/>
    </row>
    <row r="1421" ht="11.25">
      <c r="BB1421" s="16"/>
    </row>
    <row r="1422" ht="11.25">
      <c r="BB1422" s="16"/>
    </row>
    <row r="1423" ht="11.25">
      <c r="BB1423" s="16"/>
    </row>
    <row r="1424" ht="11.25">
      <c r="BB1424" s="16"/>
    </row>
    <row r="1425" ht="11.25">
      <c r="BB1425" s="16"/>
    </row>
    <row r="1426" ht="11.25">
      <c r="BB1426" s="16"/>
    </row>
    <row r="1427" ht="11.25">
      <c r="BB1427" s="16"/>
    </row>
    <row r="1428" ht="11.25">
      <c r="BB1428" s="16"/>
    </row>
    <row r="1429" ht="11.25">
      <c r="BB1429" s="16"/>
    </row>
    <row r="1430" ht="11.25">
      <c r="BB1430" s="16"/>
    </row>
    <row r="1431" ht="11.25">
      <c r="BB1431" s="16"/>
    </row>
    <row r="1432" ht="11.25">
      <c r="BB1432" s="16"/>
    </row>
    <row r="1433" ht="11.25">
      <c r="BB1433" s="16"/>
    </row>
    <row r="1434" ht="11.25">
      <c r="BB1434" s="16"/>
    </row>
    <row r="1435" ht="11.25">
      <c r="BB1435" s="16"/>
    </row>
    <row r="1436" ht="11.25">
      <c r="BB1436" s="16"/>
    </row>
    <row r="1437" ht="11.25">
      <c r="BB1437" s="16"/>
    </row>
    <row r="1438" ht="11.25">
      <c r="BB1438" s="16"/>
    </row>
    <row r="1439" ht="11.25">
      <c r="BB1439" s="16"/>
    </row>
    <row r="1440" ht="11.25">
      <c r="BB1440" s="16"/>
    </row>
    <row r="1441" ht="11.25">
      <c r="BB1441" s="16"/>
    </row>
    <row r="1442" ht="11.25">
      <c r="BB1442" s="16"/>
    </row>
    <row r="1443" ht="11.25">
      <c r="BB1443" s="16"/>
    </row>
    <row r="1444" ht="11.25">
      <c r="BB1444" s="16"/>
    </row>
    <row r="1445" ht="11.25">
      <c r="BB1445" s="16"/>
    </row>
    <row r="1446" ht="11.25">
      <c r="BB1446" s="16"/>
    </row>
    <row r="1447" ht="11.25">
      <c r="BB1447" s="16"/>
    </row>
    <row r="1448" ht="11.25">
      <c r="BB1448" s="16"/>
    </row>
    <row r="1449" ht="11.25">
      <c r="BB1449" s="16"/>
    </row>
    <row r="1450" ht="11.25">
      <c r="BB1450" s="16"/>
    </row>
    <row r="1451" ht="11.25">
      <c r="BB1451" s="16"/>
    </row>
    <row r="1452" ht="11.25">
      <c r="BB1452" s="16"/>
    </row>
    <row r="1453" ht="11.25">
      <c r="BB1453" s="16"/>
    </row>
    <row r="1454" ht="11.25">
      <c r="BB1454" s="16"/>
    </row>
    <row r="1455" ht="11.25">
      <c r="BB1455" s="16"/>
    </row>
    <row r="1456" ht="11.25">
      <c r="BB1456" s="16"/>
    </row>
    <row r="1457" ht="11.25">
      <c r="BB1457" s="16"/>
    </row>
    <row r="1458" ht="11.25">
      <c r="BB1458" s="16"/>
    </row>
    <row r="1459" ht="11.25">
      <c r="BB1459" s="16"/>
    </row>
    <row r="1460" ht="11.25">
      <c r="BB1460" s="16"/>
    </row>
    <row r="1461" ht="11.25">
      <c r="BB1461" s="16"/>
    </row>
    <row r="1462" ht="11.25">
      <c r="BB1462" s="16"/>
    </row>
    <row r="1463" ht="11.25">
      <c r="BB1463" s="16"/>
    </row>
    <row r="1464" ht="11.25">
      <c r="BB1464" s="16"/>
    </row>
    <row r="1465" ht="11.25">
      <c r="BB1465" s="16"/>
    </row>
    <row r="1466" ht="11.25">
      <c r="BB1466" s="16"/>
    </row>
    <row r="1467" ht="11.25">
      <c r="BB1467" s="16"/>
    </row>
    <row r="1468" ht="11.25">
      <c r="BB1468" s="16"/>
    </row>
    <row r="1469" ht="11.25">
      <c r="BB1469" s="16"/>
    </row>
    <row r="1470" ht="11.25">
      <c r="BB1470" s="16"/>
    </row>
    <row r="1471" ht="11.25">
      <c r="BB1471" s="16"/>
    </row>
    <row r="1472" ht="11.25">
      <c r="BB1472" s="16"/>
    </row>
    <row r="1473" ht="11.25">
      <c r="BB1473" s="16"/>
    </row>
    <row r="1474" ht="11.25">
      <c r="BB1474" s="16"/>
    </row>
    <row r="1475" ht="11.25">
      <c r="BB1475" s="16"/>
    </row>
    <row r="1476" ht="11.25">
      <c r="BB1476" s="16"/>
    </row>
    <row r="1477" ht="11.25">
      <c r="BB1477" s="16"/>
    </row>
    <row r="1478" ht="11.25">
      <c r="BB1478" s="16"/>
    </row>
    <row r="1479" ht="11.25">
      <c r="BB1479" s="16"/>
    </row>
    <row r="1480" ht="11.25">
      <c r="BB1480" s="16"/>
    </row>
    <row r="1481" ht="11.25">
      <c r="BB1481" s="16"/>
    </row>
    <row r="1482" ht="11.25">
      <c r="BB1482" s="16"/>
    </row>
    <row r="1483" ht="11.25">
      <c r="BB1483" s="16"/>
    </row>
    <row r="1484" ht="11.25">
      <c r="BB1484" s="16"/>
    </row>
    <row r="1485" ht="11.25">
      <c r="BB1485" s="16"/>
    </row>
    <row r="1486" ht="11.25">
      <c r="BB1486" s="16"/>
    </row>
    <row r="1487" ht="11.25">
      <c r="BB1487" s="16"/>
    </row>
    <row r="1488" ht="11.25">
      <c r="BB1488" s="16"/>
    </row>
    <row r="1489" ht="11.25">
      <c r="BB1489" s="16"/>
    </row>
    <row r="1490" ht="11.25">
      <c r="BB1490" s="16"/>
    </row>
    <row r="1491" ht="11.25">
      <c r="BB1491" s="16"/>
    </row>
    <row r="1492" ht="11.25">
      <c r="BB1492" s="16"/>
    </row>
    <row r="1493" ht="11.25">
      <c r="BB1493" s="16"/>
    </row>
    <row r="1494" ht="11.25">
      <c r="BB1494" s="16"/>
    </row>
    <row r="1495" ht="11.25">
      <c r="BB1495" s="16"/>
    </row>
    <row r="1496" ht="11.25">
      <c r="BB1496" s="16"/>
    </row>
    <row r="1497" ht="11.25">
      <c r="BB1497" s="16"/>
    </row>
    <row r="1498" ht="11.25">
      <c r="BB1498" s="16"/>
    </row>
    <row r="1499" ht="11.25">
      <c r="BB1499" s="16"/>
    </row>
    <row r="1500" ht="11.25">
      <c r="BB1500" s="16"/>
    </row>
    <row r="1501" ht="11.25">
      <c r="BB1501" s="16"/>
    </row>
    <row r="1502" ht="11.25">
      <c r="BB1502" s="16"/>
    </row>
    <row r="1503" ht="11.25">
      <c r="BB1503" s="16"/>
    </row>
    <row r="1504" ht="11.25">
      <c r="BB1504" s="16"/>
    </row>
    <row r="1505" ht="11.25">
      <c r="BB1505" s="16"/>
    </row>
    <row r="1506" ht="11.25">
      <c r="BB1506" s="16"/>
    </row>
    <row r="1507" ht="11.25">
      <c r="BB1507" s="16"/>
    </row>
    <row r="1508" ht="11.25">
      <c r="BB1508" s="16"/>
    </row>
    <row r="1509" ht="11.25">
      <c r="BB1509" s="16"/>
    </row>
    <row r="1510" ht="11.25">
      <c r="BB1510" s="16"/>
    </row>
    <row r="1511" ht="11.25">
      <c r="BB1511" s="16"/>
    </row>
    <row r="1512" ht="11.25">
      <c r="BB1512" s="16"/>
    </row>
    <row r="1513" ht="11.25">
      <c r="BB1513" s="16"/>
    </row>
    <row r="1514" ht="11.25">
      <c r="BB1514" s="16"/>
    </row>
    <row r="1515" ht="11.25">
      <c r="BB1515" s="16"/>
    </row>
    <row r="1516" ht="11.25">
      <c r="BB1516" s="16"/>
    </row>
    <row r="1517" ht="11.25">
      <c r="BB1517" s="16"/>
    </row>
    <row r="1518" ht="11.25">
      <c r="BB1518" s="16"/>
    </row>
    <row r="1519" ht="11.25">
      <c r="BB1519" s="16"/>
    </row>
    <row r="1520" ht="11.25">
      <c r="BB1520" s="16"/>
    </row>
    <row r="1521" ht="11.25">
      <c r="BB1521" s="16"/>
    </row>
    <row r="1522" ht="11.25">
      <c r="BB1522" s="16"/>
    </row>
    <row r="1523" ht="11.25">
      <c r="BB1523" s="16"/>
    </row>
    <row r="1524" ht="11.25">
      <c r="BB1524" s="16"/>
    </row>
    <row r="1525" ht="11.25">
      <c r="BB1525" s="16"/>
    </row>
    <row r="1526" ht="11.25">
      <c r="BB1526" s="16"/>
    </row>
    <row r="1527" ht="11.25">
      <c r="BB1527" s="16"/>
    </row>
    <row r="1528" ht="11.25">
      <c r="BB1528" s="16"/>
    </row>
    <row r="1529" ht="11.25">
      <c r="BB1529" s="16"/>
    </row>
    <row r="1530" ht="11.25">
      <c r="BB1530" s="16"/>
    </row>
    <row r="1531" ht="11.25">
      <c r="BB1531" s="16"/>
    </row>
    <row r="1532" ht="11.25">
      <c r="BB1532" s="16"/>
    </row>
    <row r="1533" ht="11.25">
      <c r="BB1533" s="16"/>
    </row>
    <row r="1534" ht="11.25">
      <c r="BB1534" s="16"/>
    </row>
    <row r="1535" ht="11.25">
      <c r="BB1535" s="16"/>
    </row>
    <row r="1536" ht="11.25">
      <c r="BB1536" s="16"/>
    </row>
    <row r="1537" ht="11.25">
      <c r="BB1537" s="16"/>
    </row>
    <row r="1538" ht="11.25">
      <c r="BB1538" s="16"/>
    </row>
    <row r="1539" ht="11.25">
      <c r="BB1539" s="16"/>
    </row>
    <row r="1540" ht="11.25">
      <c r="BB1540" s="16"/>
    </row>
    <row r="1541" ht="11.25">
      <c r="BB1541" s="16"/>
    </row>
    <row r="1542" ht="11.25">
      <c r="BB1542" s="16"/>
    </row>
    <row r="1543" ht="11.25">
      <c r="BB1543" s="16"/>
    </row>
    <row r="1544" ht="11.25">
      <c r="BB1544" s="16"/>
    </row>
    <row r="1545" ht="11.25">
      <c r="BB1545" s="16"/>
    </row>
    <row r="1546" ht="11.25">
      <c r="BB1546" s="16"/>
    </row>
    <row r="1547" ht="11.25">
      <c r="BB1547" s="16"/>
    </row>
    <row r="1548" ht="11.25">
      <c r="BB1548" s="16"/>
    </row>
    <row r="1549" ht="11.25">
      <c r="BB1549" s="16"/>
    </row>
    <row r="1550" ht="11.25">
      <c r="BB1550" s="16"/>
    </row>
    <row r="1551" ht="11.25">
      <c r="BB1551" s="16"/>
    </row>
    <row r="1552" ht="11.25">
      <c r="BB1552" s="16"/>
    </row>
    <row r="1553" ht="11.25">
      <c r="BB1553" s="16"/>
    </row>
    <row r="1554" ht="11.25">
      <c r="BB1554" s="16"/>
    </row>
    <row r="1555" ht="11.25">
      <c r="BB1555" s="16"/>
    </row>
    <row r="1556" ht="11.25">
      <c r="BB1556" s="16"/>
    </row>
    <row r="1557" ht="11.25">
      <c r="BB1557" s="16"/>
    </row>
    <row r="1558" ht="11.25">
      <c r="BB1558" s="16"/>
    </row>
    <row r="1559" ht="11.25">
      <c r="BB1559" s="16"/>
    </row>
    <row r="1560" ht="11.25">
      <c r="BB1560" s="16"/>
    </row>
    <row r="1561" ht="11.25">
      <c r="BB1561" s="16"/>
    </row>
    <row r="1562" ht="11.25">
      <c r="BB1562" s="16"/>
    </row>
    <row r="1563" ht="11.25">
      <c r="BB1563" s="16"/>
    </row>
    <row r="1564" ht="11.25">
      <c r="BB1564" s="16"/>
    </row>
    <row r="1565" ht="11.25">
      <c r="BB1565" s="16"/>
    </row>
    <row r="1566" ht="11.25">
      <c r="BB1566" s="16"/>
    </row>
    <row r="1567" ht="11.25">
      <c r="BB1567" s="16"/>
    </row>
    <row r="1568" ht="11.25">
      <c r="BB1568" s="16"/>
    </row>
    <row r="1569" ht="11.25">
      <c r="BB1569" s="16"/>
    </row>
    <row r="1570" ht="11.25">
      <c r="BB1570" s="16"/>
    </row>
    <row r="1571" ht="11.25">
      <c r="BB1571" s="16"/>
    </row>
    <row r="1572" ht="11.25">
      <c r="BB1572" s="16"/>
    </row>
    <row r="1573" ht="11.25">
      <c r="BB1573" s="16"/>
    </row>
    <row r="1574" ht="11.25">
      <c r="BB1574" s="16"/>
    </row>
    <row r="1575" ht="11.25">
      <c r="BB1575" s="16"/>
    </row>
    <row r="1576" ht="11.25">
      <c r="BB1576" s="16"/>
    </row>
    <row r="1577" ht="11.25">
      <c r="BB1577" s="16"/>
    </row>
    <row r="1578" ht="11.25">
      <c r="BB1578" s="16"/>
    </row>
    <row r="1579" ht="11.25">
      <c r="BB1579" s="16"/>
    </row>
    <row r="1580" ht="11.25">
      <c r="BB1580" s="16"/>
    </row>
    <row r="1581" ht="11.25">
      <c r="BB1581" s="16"/>
    </row>
    <row r="1582" ht="11.25">
      <c r="BB1582" s="16"/>
    </row>
    <row r="1583" ht="11.25">
      <c r="BB1583" s="16"/>
    </row>
    <row r="1584" ht="11.25">
      <c r="BB1584" s="16"/>
    </row>
    <row r="1585" ht="11.25">
      <c r="BB1585" s="16"/>
    </row>
    <row r="1586" ht="11.25">
      <c r="BB1586" s="16"/>
    </row>
    <row r="1587" ht="11.25">
      <c r="BB1587" s="16"/>
    </row>
    <row r="1588" ht="11.25">
      <c r="BB1588" s="16"/>
    </row>
    <row r="1589" ht="11.25">
      <c r="BB1589" s="16"/>
    </row>
    <row r="1590" ht="11.25">
      <c r="BB1590" s="16"/>
    </row>
    <row r="1591" ht="11.25">
      <c r="BB1591" s="16"/>
    </row>
    <row r="1592" ht="11.25">
      <c r="BB1592" s="16"/>
    </row>
    <row r="1593" ht="11.25">
      <c r="BB1593" s="16"/>
    </row>
    <row r="1594" ht="11.25">
      <c r="BB1594" s="16"/>
    </row>
    <row r="1595" ht="11.25">
      <c r="BB1595" s="16"/>
    </row>
    <row r="1596" ht="11.25">
      <c r="BB1596" s="16"/>
    </row>
    <row r="1597" ht="11.25">
      <c r="BB1597" s="16"/>
    </row>
    <row r="1598" ht="11.25">
      <c r="BB1598" s="16"/>
    </row>
    <row r="1599" ht="11.25">
      <c r="BB1599" s="16"/>
    </row>
    <row r="1600" ht="11.25">
      <c r="BB1600" s="16"/>
    </row>
    <row r="1601" ht="11.25">
      <c r="BB1601" s="16"/>
    </row>
    <row r="1602" ht="11.25">
      <c r="BB1602" s="16"/>
    </row>
    <row r="1603" ht="11.25">
      <c r="BB1603" s="16"/>
    </row>
    <row r="1604" ht="11.25">
      <c r="BB1604" s="16"/>
    </row>
    <row r="1605" ht="11.25">
      <c r="BB1605" s="16"/>
    </row>
    <row r="1606" ht="11.25">
      <c r="BB1606" s="16"/>
    </row>
    <row r="1607" ht="11.25">
      <c r="BB1607" s="16"/>
    </row>
    <row r="1608" ht="11.25">
      <c r="BB1608" s="16"/>
    </row>
    <row r="1609" ht="11.25">
      <c r="BB1609" s="16"/>
    </row>
    <row r="1610" ht="11.25">
      <c r="BB1610" s="16"/>
    </row>
    <row r="1611" ht="11.25">
      <c r="BB1611" s="16"/>
    </row>
    <row r="1612" ht="11.25">
      <c r="BB1612" s="16"/>
    </row>
    <row r="1613" ht="11.25">
      <c r="BB1613" s="16"/>
    </row>
    <row r="1614" ht="11.25">
      <c r="BB1614" s="16"/>
    </row>
    <row r="1615" ht="11.25">
      <c r="BB1615" s="16"/>
    </row>
    <row r="1616" ht="11.25">
      <c r="BB1616" s="16"/>
    </row>
    <row r="1617" ht="11.25">
      <c r="BB1617" s="16"/>
    </row>
    <row r="1618" ht="11.25">
      <c r="BB1618" s="16"/>
    </row>
    <row r="1619" ht="11.25">
      <c r="BB1619" s="16"/>
    </row>
    <row r="1620" ht="11.25">
      <c r="BB1620" s="16"/>
    </row>
    <row r="1621" ht="11.25">
      <c r="BB1621" s="16"/>
    </row>
    <row r="1622" ht="11.25">
      <c r="BB1622" s="16"/>
    </row>
    <row r="1623" ht="11.25">
      <c r="BB1623" s="16"/>
    </row>
    <row r="1624" ht="11.25">
      <c r="BB1624" s="16"/>
    </row>
    <row r="1625" ht="11.25">
      <c r="BB1625" s="16"/>
    </row>
    <row r="1626" ht="11.25">
      <c r="BB1626" s="16"/>
    </row>
    <row r="1627" ht="11.25">
      <c r="BB1627" s="16"/>
    </row>
    <row r="1628" ht="11.25">
      <c r="BB1628" s="16"/>
    </row>
    <row r="1629" ht="11.25">
      <c r="BB1629" s="16"/>
    </row>
    <row r="1630" ht="11.25">
      <c r="BB1630" s="16"/>
    </row>
    <row r="1631" ht="11.25">
      <c r="BB1631" s="16"/>
    </row>
    <row r="1632" ht="11.25">
      <c r="BB1632" s="16"/>
    </row>
    <row r="1633" ht="11.25">
      <c r="BB1633" s="16"/>
    </row>
    <row r="1634" ht="11.25">
      <c r="BB1634" s="16"/>
    </row>
    <row r="1635" ht="11.25">
      <c r="BB1635" s="16"/>
    </row>
    <row r="1636" ht="11.25">
      <c r="BB1636" s="16"/>
    </row>
    <row r="1637" ht="11.25">
      <c r="BB1637" s="16"/>
    </row>
    <row r="1638" ht="11.25">
      <c r="BB1638" s="16"/>
    </row>
    <row r="1639" ht="11.25">
      <c r="BB1639" s="16"/>
    </row>
    <row r="1640" ht="11.25">
      <c r="BB1640" s="16"/>
    </row>
    <row r="1641" ht="11.25">
      <c r="BB1641" s="16"/>
    </row>
    <row r="1642" ht="11.25">
      <c r="BB1642" s="16"/>
    </row>
    <row r="1643" ht="11.25">
      <c r="BB1643" s="16"/>
    </row>
    <row r="1644" ht="11.25">
      <c r="BB1644" s="16"/>
    </row>
    <row r="1645" ht="11.25">
      <c r="BB1645" s="16"/>
    </row>
    <row r="1646" ht="11.25">
      <c r="BB1646" s="16"/>
    </row>
    <row r="1647" ht="11.25">
      <c r="BB1647" s="16"/>
    </row>
    <row r="1648" ht="11.25">
      <c r="BB1648" s="16"/>
    </row>
    <row r="1649" ht="11.25">
      <c r="BB1649" s="16"/>
    </row>
    <row r="1650" ht="11.25">
      <c r="BB1650" s="16"/>
    </row>
    <row r="1651" ht="11.25">
      <c r="BB1651" s="16"/>
    </row>
    <row r="1652" ht="11.25">
      <c r="BB1652" s="16"/>
    </row>
    <row r="1653" ht="11.25">
      <c r="BB1653" s="16"/>
    </row>
    <row r="1654" ht="11.25">
      <c r="BB1654" s="16"/>
    </row>
    <row r="1655" ht="11.25">
      <c r="BB1655" s="16"/>
    </row>
    <row r="1656" ht="11.25">
      <c r="BB1656" s="16"/>
    </row>
    <row r="1657" ht="11.25">
      <c r="BB1657" s="16"/>
    </row>
    <row r="1658" ht="11.25">
      <c r="BB1658" s="16"/>
    </row>
    <row r="1659" ht="11.25">
      <c r="BB1659" s="16"/>
    </row>
    <row r="1660" ht="11.25">
      <c r="BB1660" s="16"/>
    </row>
    <row r="1661" ht="11.25">
      <c r="BB1661" s="16"/>
    </row>
    <row r="1662" ht="11.25">
      <c r="BB1662" s="16"/>
    </row>
    <row r="1663" ht="11.25">
      <c r="BB1663" s="16"/>
    </row>
    <row r="1664" ht="11.25">
      <c r="BB1664" s="16"/>
    </row>
    <row r="1665" ht="11.25">
      <c r="BB1665" s="16"/>
    </row>
    <row r="1666" ht="11.25">
      <c r="BB1666" s="16"/>
    </row>
    <row r="1667" ht="11.25">
      <c r="BB1667" s="16"/>
    </row>
    <row r="1668" ht="11.25">
      <c r="BB1668" s="16"/>
    </row>
    <row r="1669" ht="11.25">
      <c r="BB1669" s="16"/>
    </row>
    <row r="1670" ht="11.25">
      <c r="BB1670" s="16"/>
    </row>
    <row r="1671" ht="11.25">
      <c r="BB1671" s="16"/>
    </row>
    <row r="1672" ht="11.25">
      <c r="BB1672" s="16"/>
    </row>
    <row r="1673" ht="11.25">
      <c r="BB1673" s="16"/>
    </row>
    <row r="1674" ht="11.25">
      <c r="BB1674" s="16"/>
    </row>
    <row r="1675" ht="11.25">
      <c r="BB1675" s="16"/>
    </row>
    <row r="1676" ht="11.25">
      <c r="BB1676" s="16"/>
    </row>
    <row r="1677" ht="11.25">
      <c r="BB1677" s="16"/>
    </row>
    <row r="1678" ht="11.25">
      <c r="BB1678" s="16"/>
    </row>
    <row r="1679" ht="11.25">
      <c r="BB1679" s="16"/>
    </row>
    <row r="1680" ht="11.25">
      <c r="BB1680" s="16"/>
    </row>
    <row r="1681" ht="11.25">
      <c r="BB1681" s="16"/>
    </row>
    <row r="1682" ht="11.25">
      <c r="BB1682" s="16"/>
    </row>
    <row r="1683" ht="11.25">
      <c r="BB1683" s="16"/>
    </row>
    <row r="1684" ht="11.25">
      <c r="BB1684" s="16"/>
    </row>
    <row r="1685" ht="11.25">
      <c r="BB1685" s="16"/>
    </row>
    <row r="1686" ht="11.25">
      <c r="BB1686" s="16"/>
    </row>
    <row r="1687" ht="11.25">
      <c r="BB1687" s="16"/>
    </row>
    <row r="1688" ht="11.25">
      <c r="BB1688" s="16"/>
    </row>
    <row r="1689" ht="11.25">
      <c r="BB1689" s="16"/>
    </row>
    <row r="1690" ht="11.25">
      <c r="BB1690" s="16"/>
    </row>
    <row r="1691" ht="11.25">
      <c r="BB1691" s="16"/>
    </row>
    <row r="1692" ht="11.25">
      <c r="BB1692" s="16"/>
    </row>
    <row r="1693" ht="11.25">
      <c r="BB1693" s="16"/>
    </row>
    <row r="1694" ht="11.25">
      <c r="BB1694" s="16"/>
    </row>
    <row r="1695" ht="11.25">
      <c r="BB1695" s="16"/>
    </row>
    <row r="1696" ht="11.25">
      <c r="BB1696" s="16"/>
    </row>
    <row r="1697" ht="11.25">
      <c r="BB1697" s="16"/>
    </row>
    <row r="1698" ht="11.25">
      <c r="BB1698" s="16"/>
    </row>
    <row r="1699" ht="11.25">
      <c r="BB1699" s="16"/>
    </row>
    <row r="1700" ht="11.25">
      <c r="BB1700" s="16"/>
    </row>
    <row r="1701" ht="11.25">
      <c r="BB1701" s="16"/>
    </row>
    <row r="1702" ht="11.25">
      <c r="BB1702" s="16"/>
    </row>
    <row r="1703" ht="11.25">
      <c r="BB1703" s="16"/>
    </row>
    <row r="1704" ht="11.25">
      <c r="BB1704" s="16"/>
    </row>
    <row r="1705" ht="11.25">
      <c r="BB1705" s="16"/>
    </row>
    <row r="1706" ht="11.25">
      <c r="BB1706" s="16"/>
    </row>
    <row r="1707" ht="11.25">
      <c r="BB1707" s="16"/>
    </row>
    <row r="1708" ht="11.25">
      <c r="BB1708" s="16"/>
    </row>
    <row r="1709" ht="11.25">
      <c r="BB1709" s="16"/>
    </row>
    <row r="1710" ht="11.25">
      <c r="BB1710" s="16"/>
    </row>
    <row r="1711" ht="11.25">
      <c r="BB1711" s="16"/>
    </row>
    <row r="1712" ht="11.25">
      <c r="BB1712" s="16"/>
    </row>
    <row r="1713" ht="11.25">
      <c r="BB1713" s="16"/>
    </row>
    <row r="1714" ht="11.25">
      <c r="BB1714" s="16"/>
    </row>
    <row r="1715" ht="11.25">
      <c r="BB1715" s="16"/>
    </row>
    <row r="1716" ht="11.25">
      <c r="BB1716" s="16"/>
    </row>
    <row r="1717" ht="11.25">
      <c r="BB1717" s="16"/>
    </row>
    <row r="1718" ht="11.25">
      <c r="BB1718" s="16"/>
    </row>
    <row r="1719" ht="11.25">
      <c r="BB1719" s="16"/>
    </row>
    <row r="1720" ht="11.25">
      <c r="BB1720" s="16"/>
    </row>
    <row r="1721" ht="11.25">
      <c r="BB1721" s="16"/>
    </row>
    <row r="1722" ht="11.25">
      <c r="BB1722" s="16"/>
    </row>
    <row r="1723" ht="11.25">
      <c r="BB1723" s="16"/>
    </row>
    <row r="1724" ht="11.25">
      <c r="BB1724" s="16"/>
    </row>
    <row r="1725" ht="11.25">
      <c r="BB1725" s="16"/>
    </row>
    <row r="1726" ht="11.25">
      <c r="BB1726" s="16"/>
    </row>
    <row r="1727" ht="11.25">
      <c r="BB1727" s="16"/>
    </row>
    <row r="1728" ht="11.25">
      <c r="BB1728" s="16"/>
    </row>
    <row r="1729" ht="11.25">
      <c r="BB1729" s="16"/>
    </row>
    <row r="1730" ht="11.25">
      <c r="BB1730" s="16"/>
    </row>
    <row r="1731" ht="11.25">
      <c r="BB1731" s="16"/>
    </row>
    <row r="1732" ht="11.25">
      <c r="BB1732" s="16"/>
    </row>
    <row r="1733" ht="11.25">
      <c r="BB1733" s="16"/>
    </row>
    <row r="1734" ht="11.25">
      <c r="BB1734" s="16"/>
    </row>
    <row r="1735" ht="11.25">
      <c r="BB1735" s="16"/>
    </row>
    <row r="1736" ht="11.25">
      <c r="BB1736" s="16"/>
    </row>
    <row r="1737" ht="11.25">
      <c r="BB1737" s="16"/>
    </row>
    <row r="1738" ht="11.25">
      <c r="BB1738" s="16"/>
    </row>
    <row r="1739" ht="11.25">
      <c r="BB1739" s="16"/>
    </row>
    <row r="1740" ht="11.25">
      <c r="BB1740" s="16"/>
    </row>
    <row r="1741" ht="11.25">
      <c r="BB1741" s="16"/>
    </row>
    <row r="1742" ht="11.25">
      <c r="BB1742" s="16"/>
    </row>
    <row r="1743" ht="11.25">
      <c r="BB1743" s="16"/>
    </row>
    <row r="1744" ht="11.25">
      <c r="BB1744" s="16"/>
    </row>
    <row r="1745" ht="11.25">
      <c r="BB1745" s="16"/>
    </row>
    <row r="1746" ht="11.25">
      <c r="BB1746" s="16"/>
    </row>
    <row r="1747" ht="11.25">
      <c r="BB1747" s="16"/>
    </row>
    <row r="1748" ht="11.25">
      <c r="BB1748" s="16"/>
    </row>
    <row r="1749" ht="11.25">
      <c r="BB1749" s="16"/>
    </row>
    <row r="1750" ht="11.25">
      <c r="BB1750" s="16"/>
    </row>
    <row r="1751" ht="11.25">
      <c r="BB1751" s="16"/>
    </row>
    <row r="1752" ht="11.25">
      <c r="BB1752" s="16"/>
    </row>
    <row r="1753" ht="11.25">
      <c r="BB1753" s="16"/>
    </row>
    <row r="1754" ht="11.25">
      <c r="BB1754" s="16"/>
    </row>
    <row r="1755" ht="11.25">
      <c r="BB1755" s="16"/>
    </row>
    <row r="1756" ht="11.25">
      <c r="BB1756" s="16"/>
    </row>
    <row r="1757" ht="11.25">
      <c r="BB1757" s="16"/>
    </row>
    <row r="1758" ht="11.25">
      <c r="BB1758" s="16"/>
    </row>
    <row r="1759" ht="11.25">
      <c r="BB1759" s="16"/>
    </row>
    <row r="1760" ht="11.25">
      <c r="BB1760" s="16"/>
    </row>
    <row r="1761" ht="11.25">
      <c r="BB1761" s="16"/>
    </row>
    <row r="1762" ht="11.25">
      <c r="BB1762" s="16"/>
    </row>
    <row r="1763" ht="11.25">
      <c r="BB1763" s="16"/>
    </row>
    <row r="1764" ht="11.25">
      <c r="BB1764" s="16"/>
    </row>
    <row r="1765" ht="11.25">
      <c r="BB1765" s="16"/>
    </row>
    <row r="1766" ht="11.25">
      <c r="BB1766" s="16"/>
    </row>
    <row r="1767" ht="11.25">
      <c r="BB1767" s="16"/>
    </row>
    <row r="1768" ht="11.25">
      <c r="BB1768" s="16"/>
    </row>
    <row r="1769" ht="11.25">
      <c r="BB1769" s="16"/>
    </row>
    <row r="1770" ht="11.25">
      <c r="BB1770" s="16"/>
    </row>
    <row r="1771" ht="11.25">
      <c r="BB1771" s="16"/>
    </row>
    <row r="1772" ht="11.25">
      <c r="BB1772" s="16"/>
    </row>
    <row r="1773" ht="11.25">
      <c r="BB1773" s="16"/>
    </row>
    <row r="1774" ht="11.25">
      <c r="BB1774" s="16"/>
    </row>
    <row r="1775" ht="11.25">
      <c r="BB1775" s="16"/>
    </row>
    <row r="1776" ht="11.25">
      <c r="BB1776" s="16"/>
    </row>
    <row r="1777" ht="11.25">
      <c r="BB1777" s="16"/>
    </row>
    <row r="1778" ht="11.25">
      <c r="BB1778" s="16"/>
    </row>
    <row r="1779" ht="11.25">
      <c r="BB1779" s="16"/>
    </row>
    <row r="1780" ht="11.25">
      <c r="BB1780" s="16"/>
    </row>
    <row r="1781" ht="11.25">
      <c r="BB1781" s="16"/>
    </row>
    <row r="1782" ht="11.25">
      <c r="BB1782" s="16"/>
    </row>
    <row r="1783" ht="11.25">
      <c r="BB1783" s="16"/>
    </row>
    <row r="1784" ht="11.25">
      <c r="BB1784" s="16"/>
    </row>
    <row r="1785" ht="11.25">
      <c r="BB1785" s="16"/>
    </row>
    <row r="1786" ht="11.25">
      <c r="BB1786" s="16"/>
    </row>
    <row r="1787" ht="11.25">
      <c r="BB1787" s="16"/>
    </row>
    <row r="1788" ht="11.25">
      <c r="BB1788" s="16"/>
    </row>
    <row r="1789" ht="11.25">
      <c r="BB1789" s="16"/>
    </row>
    <row r="1790" ht="11.25">
      <c r="BB1790" s="16"/>
    </row>
    <row r="1791" ht="11.25">
      <c r="BB1791" s="16"/>
    </row>
    <row r="1792" ht="11.25">
      <c r="BB1792" s="16"/>
    </row>
    <row r="1793" ht="11.25">
      <c r="BB1793" s="16"/>
    </row>
    <row r="1794" ht="11.25">
      <c r="BB1794" s="16"/>
    </row>
    <row r="1795" ht="11.25">
      <c r="BB1795" s="16"/>
    </row>
    <row r="1796" ht="11.25">
      <c r="BB1796" s="16"/>
    </row>
    <row r="1797" ht="11.25">
      <c r="BB1797" s="16"/>
    </row>
    <row r="1798" ht="11.25">
      <c r="BB1798" s="16"/>
    </row>
    <row r="1799" ht="11.25">
      <c r="BB1799" s="16"/>
    </row>
    <row r="1800" ht="11.25">
      <c r="BB1800" s="16"/>
    </row>
    <row r="1801" ht="11.25">
      <c r="BB1801" s="16"/>
    </row>
    <row r="1802" ht="11.25">
      <c r="BB1802" s="16"/>
    </row>
    <row r="1803" ht="11.25">
      <c r="BB1803" s="16"/>
    </row>
    <row r="1804" ht="11.25">
      <c r="BB1804" s="16"/>
    </row>
    <row r="1805" ht="11.25">
      <c r="BB1805" s="16"/>
    </row>
    <row r="1806" ht="11.25">
      <c r="BB1806" s="16"/>
    </row>
    <row r="1807" ht="11.25">
      <c r="BB1807" s="16"/>
    </row>
    <row r="1808" ht="11.25">
      <c r="BB1808" s="16"/>
    </row>
    <row r="1809" ht="11.25">
      <c r="BB1809" s="16"/>
    </row>
    <row r="1810" ht="11.25">
      <c r="BB1810" s="16"/>
    </row>
    <row r="1811" ht="11.25">
      <c r="BB1811" s="16"/>
    </row>
    <row r="1812" ht="11.25">
      <c r="BB1812" s="16"/>
    </row>
    <row r="1813" ht="11.25">
      <c r="BB1813" s="16"/>
    </row>
    <row r="1814" ht="11.25">
      <c r="BB1814" s="16"/>
    </row>
    <row r="1815" ht="11.25">
      <c r="BB1815" s="16"/>
    </row>
    <row r="1816" ht="11.25">
      <c r="BB1816" s="16"/>
    </row>
    <row r="1817" ht="11.25">
      <c r="BB1817" s="16"/>
    </row>
    <row r="1818" ht="11.25">
      <c r="BB1818" s="16"/>
    </row>
    <row r="1819" ht="11.25">
      <c r="BB1819" s="16"/>
    </row>
    <row r="1820" ht="11.25">
      <c r="BB1820" s="16"/>
    </row>
    <row r="1821" ht="11.25">
      <c r="BB1821" s="16"/>
    </row>
    <row r="1822" ht="11.25">
      <c r="BB1822" s="16"/>
    </row>
    <row r="1823" ht="11.25">
      <c r="BB1823" s="16"/>
    </row>
    <row r="1824" ht="11.25">
      <c r="BB1824" s="16"/>
    </row>
    <row r="1825" ht="11.25">
      <c r="BB1825" s="16"/>
    </row>
    <row r="1826" ht="11.25">
      <c r="BB1826" s="16"/>
    </row>
    <row r="1827" ht="11.25">
      <c r="BB1827" s="16"/>
    </row>
    <row r="1828" ht="11.25">
      <c r="BB1828" s="16"/>
    </row>
    <row r="1829" ht="11.25">
      <c r="BB1829" s="16"/>
    </row>
    <row r="1830" ht="11.25">
      <c r="BB1830" s="16"/>
    </row>
    <row r="1831" ht="11.25">
      <c r="BB1831" s="16"/>
    </row>
    <row r="1832" ht="11.25">
      <c r="BB1832" s="16"/>
    </row>
    <row r="1833" ht="11.25">
      <c r="BB1833" s="16"/>
    </row>
    <row r="1834" ht="11.25">
      <c r="BB1834" s="16"/>
    </row>
    <row r="1835" ht="11.25">
      <c r="BB1835" s="16"/>
    </row>
    <row r="1836" ht="11.25">
      <c r="BB1836" s="16"/>
    </row>
    <row r="1837" ht="11.25">
      <c r="BB1837" s="16"/>
    </row>
    <row r="1838" ht="11.25">
      <c r="BB1838" s="16"/>
    </row>
    <row r="1839" ht="11.25">
      <c r="BB1839" s="16"/>
    </row>
    <row r="1840" ht="11.25">
      <c r="BB1840" s="16"/>
    </row>
    <row r="1841" ht="11.25">
      <c r="BB1841" s="16"/>
    </row>
    <row r="1842" ht="11.25">
      <c r="BB1842" s="16"/>
    </row>
    <row r="1843" ht="11.25">
      <c r="BB1843" s="16"/>
    </row>
    <row r="1844" ht="11.25">
      <c r="BB1844" s="16"/>
    </row>
    <row r="1845" ht="11.25">
      <c r="BB1845" s="16"/>
    </row>
    <row r="1846" ht="11.25">
      <c r="BB1846" s="16"/>
    </row>
    <row r="1847" ht="11.25">
      <c r="BB1847" s="16"/>
    </row>
    <row r="1848" ht="11.25">
      <c r="BB1848" s="16"/>
    </row>
    <row r="1849" ht="11.25">
      <c r="BB1849" s="16"/>
    </row>
    <row r="1850" ht="11.25">
      <c r="BB1850" s="16"/>
    </row>
    <row r="1851" ht="11.25">
      <c r="BB1851" s="16"/>
    </row>
    <row r="1852" ht="11.25">
      <c r="BB1852" s="16"/>
    </row>
    <row r="1853" ht="11.25">
      <c r="BB1853" s="16"/>
    </row>
    <row r="1854" ht="11.25">
      <c r="BB1854" s="16"/>
    </row>
    <row r="1855" ht="11.25">
      <c r="BB1855" s="16"/>
    </row>
    <row r="1856" ht="11.25">
      <c r="BB1856" s="16"/>
    </row>
    <row r="1857" ht="11.25">
      <c r="BB1857" s="16"/>
    </row>
    <row r="1858" ht="11.25">
      <c r="BB1858" s="16"/>
    </row>
    <row r="1859" ht="11.25">
      <c r="BB1859" s="16"/>
    </row>
    <row r="1860" ht="11.25">
      <c r="BB1860" s="16"/>
    </row>
    <row r="1861" ht="11.25">
      <c r="BB1861" s="16"/>
    </row>
    <row r="1862" ht="11.25">
      <c r="BB1862" s="16"/>
    </row>
    <row r="1863" ht="11.25">
      <c r="BB1863" s="16"/>
    </row>
    <row r="1864" ht="11.25">
      <c r="BB1864" s="16"/>
    </row>
    <row r="1865" ht="11.25">
      <c r="BB1865" s="16"/>
    </row>
    <row r="1866" ht="11.25">
      <c r="BB1866" s="16"/>
    </row>
    <row r="1867" ht="11.25">
      <c r="BB1867" s="16"/>
    </row>
    <row r="1868" ht="11.25">
      <c r="BB1868" s="16"/>
    </row>
    <row r="1869" ht="11.25">
      <c r="BB1869" s="16"/>
    </row>
    <row r="1870" ht="11.25">
      <c r="BB1870" s="16"/>
    </row>
    <row r="1871" ht="11.25">
      <c r="BB1871" s="16"/>
    </row>
    <row r="1872" ht="11.25">
      <c r="BB1872" s="16"/>
    </row>
    <row r="1873" ht="11.25">
      <c r="BB1873" s="16"/>
    </row>
    <row r="1874" ht="11.25">
      <c r="BB1874" s="16"/>
    </row>
    <row r="1875" ht="11.25">
      <c r="BB1875" s="16"/>
    </row>
    <row r="1876" ht="11.25">
      <c r="BB1876" s="16"/>
    </row>
    <row r="1877" ht="11.25">
      <c r="BB1877" s="16"/>
    </row>
    <row r="1878" ht="11.25">
      <c r="BB1878" s="16"/>
    </row>
    <row r="1879" ht="11.25">
      <c r="BB1879" s="16"/>
    </row>
    <row r="1880" ht="11.25">
      <c r="BB1880" s="16"/>
    </row>
    <row r="1881" ht="11.25">
      <c r="BB1881" s="16"/>
    </row>
    <row r="1882" ht="11.25">
      <c r="BB1882" s="16"/>
    </row>
    <row r="1883" ht="11.25">
      <c r="BB1883" s="16"/>
    </row>
    <row r="1884" ht="11.25">
      <c r="BB1884" s="16"/>
    </row>
    <row r="1885" ht="11.25">
      <c r="BB1885" s="16"/>
    </row>
    <row r="1886" ht="11.25">
      <c r="BB1886" s="16"/>
    </row>
    <row r="1887" ht="11.25">
      <c r="BB1887" s="16"/>
    </row>
    <row r="1888" ht="11.25">
      <c r="BB1888" s="16"/>
    </row>
    <row r="1889" ht="11.25">
      <c r="BB1889" s="16"/>
    </row>
    <row r="1890" ht="11.25">
      <c r="BB1890" s="16"/>
    </row>
    <row r="1891" ht="11.25">
      <c r="BB1891" s="16"/>
    </row>
    <row r="1892" ht="11.25">
      <c r="BB1892" s="16"/>
    </row>
    <row r="1893" ht="11.25">
      <c r="BB1893" s="16"/>
    </row>
    <row r="1894" ht="11.25">
      <c r="BB1894" s="16"/>
    </row>
    <row r="1895" ht="11.25">
      <c r="BB1895" s="16"/>
    </row>
    <row r="1896" ht="11.25">
      <c r="BB1896" s="16"/>
    </row>
    <row r="1897" ht="11.25">
      <c r="BB1897" s="16"/>
    </row>
    <row r="1898" ht="11.25">
      <c r="BB1898" s="16"/>
    </row>
    <row r="1899" ht="11.25">
      <c r="BB1899" s="16"/>
    </row>
    <row r="1900" ht="11.25">
      <c r="BB1900" s="16"/>
    </row>
    <row r="1901" ht="11.25">
      <c r="BB1901" s="16"/>
    </row>
    <row r="1902" ht="11.25">
      <c r="BB1902" s="16"/>
    </row>
    <row r="1903" ht="11.25">
      <c r="BB1903" s="16"/>
    </row>
    <row r="1904" ht="11.25">
      <c r="BB1904" s="16"/>
    </row>
    <row r="1905" ht="11.25">
      <c r="BB1905" s="16"/>
    </row>
    <row r="1906" ht="11.25">
      <c r="BB1906" s="16"/>
    </row>
    <row r="1907" ht="11.25">
      <c r="BB1907" s="16"/>
    </row>
    <row r="1908" ht="11.25">
      <c r="BB1908" s="16"/>
    </row>
    <row r="1909" ht="11.25">
      <c r="BB1909" s="16"/>
    </row>
    <row r="1910" ht="11.25">
      <c r="BB1910" s="16"/>
    </row>
    <row r="1911" ht="11.25">
      <c r="BB1911" s="16"/>
    </row>
    <row r="1912" ht="11.25">
      <c r="BB1912" s="16"/>
    </row>
    <row r="1913" ht="11.25">
      <c r="BB1913" s="16"/>
    </row>
    <row r="1914" ht="11.25">
      <c r="BB1914" s="16"/>
    </row>
    <row r="1915" ht="11.25">
      <c r="BB1915" s="16"/>
    </row>
    <row r="1916" ht="11.25">
      <c r="BB1916" s="16"/>
    </row>
    <row r="1917" ht="11.25">
      <c r="BB1917" s="16"/>
    </row>
    <row r="1918" ht="11.25">
      <c r="BB1918" s="16"/>
    </row>
    <row r="1919" ht="11.25">
      <c r="BB1919" s="16"/>
    </row>
    <row r="1920" ht="11.25">
      <c r="BB1920" s="16"/>
    </row>
    <row r="1921" ht="11.25">
      <c r="BB1921" s="16"/>
    </row>
    <row r="1922" ht="11.25">
      <c r="BB1922" s="16"/>
    </row>
    <row r="1923" ht="11.25">
      <c r="BB1923" s="16"/>
    </row>
    <row r="1924" ht="11.25">
      <c r="BB1924" s="16"/>
    </row>
    <row r="1925" ht="11.25">
      <c r="BB1925" s="16"/>
    </row>
    <row r="1926" ht="11.25">
      <c r="BB1926" s="16"/>
    </row>
    <row r="1927" ht="11.25">
      <c r="BB1927" s="16"/>
    </row>
    <row r="1928" ht="11.25">
      <c r="BB1928" s="16"/>
    </row>
    <row r="1929" ht="11.25">
      <c r="BB1929" s="16"/>
    </row>
    <row r="1930" ht="11.25">
      <c r="BB1930" s="16"/>
    </row>
    <row r="1931" ht="11.25">
      <c r="BB1931" s="16"/>
    </row>
    <row r="1932" ht="11.25">
      <c r="BB1932" s="16"/>
    </row>
    <row r="1933" ht="11.25">
      <c r="BB1933" s="16"/>
    </row>
    <row r="1934" ht="11.25">
      <c r="BB1934" s="16"/>
    </row>
    <row r="1935" ht="11.25">
      <c r="BB1935" s="16"/>
    </row>
    <row r="1936" ht="11.25">
      <c r="BB1936" s="16"/>
    </row>
    <row r="1937" ht="11.25">
      <c r="BB1937" s="16"/>
    </row>
    <row r="1938" ht="11.25">
      <c r="BB1938" s="16"/>
    </row>
    <row r="1939" ht="11.25">
      <c r="BB1939" s="16"/>
    </row>
    <row r="1940" ht="11.25">
      <c r="BB1940" s="16"/>
    </row>
    <row r="1941" ht="11.25">
      <c r="BB1941" s="16"/>
    </row>
    <row r="1942" ht="11.25">
      <c r="BB1942" s="16"/>
    </row>
    <row r="1943" ht="11.25">
      <c r="BB1943" s="16"/>
    </row>
    <row r="1944" ht="11.25">
      <c r="BB1944" s="16"/>
    </row>
    <row r="1945" ht="11.25">
      <c r="BB1945" s="16"/>
    </row>
    <row r="1946" ht="11.25">
      <c r="BB1946" s="16"/>
    </row>
    <row r="1947" ht="11.25">
      <c r="BB1947" s="16"/>
    </row>
    <row r="1948" ht="11.25">
      <c r="BB1948" s="16"/>
    </row>
    <row r="1949" ht="11.25">
      <c r="BB1949" s="16"/>
    </row>
    <row r="1950" ht="11.25">
      <c r="BB1950" s="16"/>
    </row>
    <row r="1951" ht="11.25">
      <c r="BB1951" s="16"/>
    </row>
    <row r="1952" ht="11.25">
      <c r="BB1952" s="16"/>
    </row>
    <row r="1953" ht="11.25">
      <c r="BB1953" s="16"/>
    </row>
    <row r="1954" ht="11.25">
      <c r="BB1954" s="16"/>
    </row>
    <row r="1955" ht="11.25">
      <c r="BB1955" s="16"/>
    </row>
    <row r="1956" ht="11.25">
      <c r="BB1956" s="16"/>
    </row>
    <row r="1957" ht="11.25">
      <c r="BB1957" s="16"/>
    </row>
    <row r="1958" ht="11.25">
      <c r="BB1958" s="16"/>
    </row>
    <row r="1959" ht="11.25">
      <c r="BB1959" s="16"/>
    </row>
    <row r="1960" ht="11.25">
      <c r="BB1960" s="16"/>
    </row>
    <row r="1961" ht="11.25">
      <c r="BB1961" s="16"/>
    </row>
    <row r="1962" ht="11.25">
      <c r="BB1962" s="16"/>
    </row>
    <row r="1963" ht="11.25">
      <c r="BB1963" s="16"/>
    </row>
    <row r="1964" ht="11.25">
      <c r="BB1964" s="16"/>
    </row>
    <row r="1965" ht="11.25">
      <c r="BB1965" s="16"/>
    </row>
    <row r="1966" ht="11.25">
      <c r="BB1966" s="16"/>
    </row>
    <row r="1967" ht="11.25">
      <c r="BB1967" s="16"/>
    </row>
    <row r="1968" ht="11.25">
      <c r="BB1968" s="16"/>
    </row>
    <row r="1969" ht="11.25">
      <c r="BB1969" s="16"/>
    </row>
    <row r="1970" ht="11.25">
      <c r="BB1970" s="16"/>
    </row>
    <row r="1971" ht="11.25">
      <c r="BB1971" s="16"/>
    </row>
    <row r="1972" ht="11.25">
      <c r="BB1972" s="16"/>
    </row>
    <row r="1973" ht="11.25">
      <c r="BB1973" s="16"/>
    </row>
    <row r="1974" ht="11.25">
      <c r="BB1974" s="16"/>
    </row>
    <row r="1975" ht="11.25">
      <c r="BB1975" s="16"/>
    </row>
    <row r="1976" ht="11.25">
      <c r="BB1976" s="16"/>
    </row>
    <row r="1977" ht="11.25">
      <c r="BB1977" s="16"/>
    </row>
    <row r="1978" ht="11.25">
      <c r="BB1978" s="16"/>
    </row>
    <row r="1979" ht="11.25">
      <c r="BB1979" s="16"/>
    </row>
    <row r="1980" ht="11.25">
      <c r="BB1980" s="16"/>
    </row>
    <row r="1981" ht="11.25">
      <c r="BB1981" s="16"/>
    </row>
    <row r="1982" ht="11.25">
      <c r="BB1982" s="16"/>
    </row>
    <row r="1983" ht="11.25">
      <c r="BB1983" s="16"/>
    </row>
    <row r="1984" ht="11.25">
      <c r="BB1984" s="16"/>
    </row>
    <row r="1985" ht="11.25">
      <c r="BB1985" s="16"/>
    </row>
    <row r="1986" ht="11.25">
      <c r="BB1986" s="16"/>
    </row>
    <row r="1987" ht="11.25">
      <c r="BB1987" s="16"/>
    </row>
    <row r="1988" ht="11.25">
      <c r="BB1988" s="16"/>
    </row>
    <row r="1989" ht="11.25">
      <c r="BB1989" s="16"/>
    </row>
    <row r="1990" ht="11.25">
      <c r="BB1990" s="16"/>
    </row>
    <row r="1991" ht="11.25">
      <c r="BB1991" s="16"/>
    </row>
    <row r="1992" ht="11.25">
      <c r="BB1992" s="16"/>
    </row>
    <row r="1993" ht="11.25">
      <c r="BB1993" s="16"/>
    </row>
    <row r="1994" ht="11.25">
      <c r="BB1994" s="16"/>
    </row>
    <row r="1995" ht="11.25">
      <c r="BB1995" s="16"/>
    </row>
    <row r="1996" ht="11.25">
      <c r="BB1996" s="16"/>
    </row>
    <row r="1997" ht="11.25">
      <c r="BB1997" s="16"/>
    </row>
    <row r="1998" ht="11.25">
      <c r="BB1998" s="16"/>
    </row>
    <row r="1999" ht="11.25">
      <c r="BB1999" s="16"/>
    </row>
    <row r="2000" ht="11.25">
      <c r="BB2000" s="16"/>
    </row>
    <row r="2001" ht="11.25">
      <c r="BB2001" s="16"/>
    </row>
    <row r="2002" ht="11.25">
      <c r="BB2002" s="16"/>
    </row>
    <row r="2003" ht="11.25">
      <c r="BB2003" s="16"/>
    </row>
    <row r="2004" ht="11.25">
      <c r="BB2004" s="16"/>
    </row>
    <row r="2005" ht="11.25">
      <c r="BB2005" s="16"/>
    </row>
    <row r="2006" ht="11.25">
      <c r="BB2006" s="16"/>
    </row>
    <row r="2007" ht="11.25">
      <c r="BB2007" s="16"/>
    </row>
    <row r="2008" ht="11.25">
      <c r="BB2008" s="16"/>
    </row>
    <row r="2009" ht="11.25">
      <c r="BB2009" s="16"/>
    </row>
    <row r="2010" ht="11.25">
      <c r="BB2010" s="16"/>
    </row>
    <row r="2011" ht="11.25">
      <c r="BB2011" s="16"/>
    </row>
    <row r="2012" ht="11.25">
      <c r="BB2012" s="16"/>
    </row>
    <row r="2013" ht="11.25">
      <c r="BB2013" s="16"/>
    </row>
    <row r="2014" ht="11.25">
      <c r="BB2014" s="16"/>
    </row>
    <row r="2015" ht="11.25">
      <c r="BB2015" s="16"/>
    </row>
    <row r="2016" ht="11.25">
      <c r="BB2016" s="16"/>
    </row>
    <row r="2017" ht="11.25">
      <c r="BB2017" s="16"/>
    </row>
    <row r="2018" ht="11.25">
      <c r="BB2018" s="16"/>
    </row>
    <row r="2019" ht="11.25">
      <c r="BB2019" s="16"/>
    </row>
    <row r="2020" ht="11.25">
      <c r="BB2020" s="16"/>
    </row>
    <row r="2021" ht="11.25">
      <c r="BB2021" s="16"/>
    </row>
    <row r="2022" ht="11.25">
      <c r="BB2022" s="16"/>
    </row>
    <row r="2023" ht="11.25">
      <c r="BB2023" s="16"/>
    </row>
    <row r="2024" ht="11.25">
      <c r="BB2024" s="16"/>
    </row>
    <row r="2025" ht="11.25">
      <c r="BB2025" s="16"/>
    </row>
    <row r="2026" ht="11.25">
      <c r="BB2026" s="16"/>
    </row>
    <row r="2027" ht="11.25">
      <c r="BB2027" s="16"/>
    </row>
    <row r="2028" ht="11.25">
      <c r="BB2028" s="16"/>
    </row>
    <row r="2029" ht="11.25">
      <c r="BB2029" s="16"/>
    </row>
    <row r="2030" ht="11.25">
      <c r="BB2030" s="16"/>
    </row>
    <row r="2031" ht="11.25">
      <c r="BB2031" s="16"/>
    </row>
    <row r="2032" ht="11.25">
      <c r="BB2032" s="16"/>
    </row>
    <row r="2033" ht="11.25">
      <c r="BB2033" s="16"/>
    </row>
    <row r="2034" ht="11.25">
      <c r="BB2034" s="16"/>
    </row>
    <row r="2035" ht="11.25">
      <c r="BB2035" s="16"/>
    </row>
    <row r="2036" ht="11.25">
      <c r="BB2036" s="16"/>
    </row>
    <row r="2037" ht="11.25">
      <c r="BB2037" s="16"/>
    </row>
    <row r="2038" ht="11.25">
      <c r="BB2038" s="16"/>
    </row>
    <row r="2039" ht="11.25">
      <c r="BB2039" s="16"/>
    </row>
    <row r="2040" ht="11.25">
      <c r="BB2040" s="16"/>
    </row>
    <row r="2041" ht="11.25">
      <c r="BB2041" s="16"/>
    </row>
    <row r="2042" ht="11.25">
      <c r="BB2042" s="16"/>
    </row>
    <row r="2043" ht="11.25">
      <c r="BB2043" s="16"/>
    </row>
    <row r="2044" ht="11.25">
      <c r="BB2044" s="16"/>
    </row>
    <row r="2045" ht="11.25">
      <c r="BB2045" s="16"/>
    </row>
    <row r="2046" ht="11.25">
      <c r="BB2046" s="16"/>
    </row>
    <row r="2047" ht="11.25">
      <c r="BB2047" s="16"/>
    </row>
    <row r="2048" ht="11.25">
      <c r="BB2048" s="16"/>
    </row>
    <row r="2049" ht="11.25">
      <c r="BB2049" s="16"/>
    </row>
    <row r="2050" ht="11.25">
      <c r="BB2050" s="16"/>
    </row>
    <row r="2051" ht="11.25">
      <c r="BB2051" s="16"/>
    </row>
    <row r="2052" ht="11.25">
      <c r="BB2052" s="16"/>
    </row>
    <row r="2053" ht="11.25">
      <c r="BB2053" s="16"/>
    </row>
    <row r="2054" ht="11.25">
      <c r="BB2054" s="16"/>
    </row>
    <row r="2055" ht="11.25">
      <c r="BB2055" s="16"/>
    </row>
    <row r="2056" ht="11.25">
      <c r="BB2056" s="16"/>
    </row>
    <row r="2057" ht="11.25">
      <c r="BB2057" s="16"/>
    </row>
    <row r="2058" ht="11.25">
      <c r="BB2058" s="16"/>
    </row>
    <row r="2059" ht="11.25">
      <c r="BB2059" s="16"/>
    </row>
    <row r="2060" ht="11.25">
      <c r="BB2060" s="16"/>
    </row>
    <row r="2061" ht="11.25">
      <c r="BB2061" s="16"/>
    </row>
    <row r="2062" ht="11.25">
      <c r="BB2062" s="16"/>
    </row>
    <row r="2063" ht="11.25">
      <c r="BB2063" s="16"/>
    </row>
    <row r="2064" ht="11.25">
      <c r="BB2064" s="16"/>
    </row>
    <row r="2065" ht="11.25">
      <c r="BB2065" s="16"/>
    </row>
    <row r="2066" ht="11.25">
      <c r="BB2066" s="16"/>
    </row>
    <row r="2067" ht="11.25">
      <c r="BB2067" s="16"/>
    </row>
    <row r="2068" ht="11.25">
      <c r="BB2068" s="16"/>
    </row>
    <row r="2069" ht="11.25">
      <c r="BB2069" s="16"/>
    </row>
    <row r="2070" ht="11.25">
      <c r="BB2070" s="16"/>
    </row>
    <row r="2071" ht="11.25">
      <c r="BB2071" s="16"/>
    </row>
    <row r="2072" ht="11.25">
      <c r="BB2072" s="16"/>
    </row>
    <row r="2073" ht="11.25">
      <c r="BB2073" s="16"/>
    </row>
    <row r="2074" ht="11.25">
      <c r="BB2074" s="16"/>
    </row>
    <row r="2075" ht="11.25">
      <c r="BB2075" s="16"/>
    </row>
    <row r="2076" ht="11.25">
      <c r="BB2076" s="16"/>
    </row>
    <row r="2077" ht="11.25">
      <c r="BB2077" s="16"/>
    </row>
    <row r="2078" ht="11.25">
      <c r="BB2078" s="16"/>
    </row>
    <row r="2079" ht="11.25">
      <c r="BB2079" s="16"/>
    </row>
    <row r="2080" ht="11.25">
      <c r="BB2080" s="16"/>
    </row>
    <row r="2081" ht="11.25">
      <c r="BB2081" s="16"/>
    </row>
    <row r="2082" ht="11.25">
      <c r="BB2082" s="16"/>
    </row>
    <row r="2083" ht="11.25">
      <c r="BB2083" s="16"/>
    </row>
    <row r="2084" ht="11.25">
      <c r="BB2084" s="16"/>
    </row>
    <row r="2085" ht="11.25">
      <c r="BB2085" s="16"/>
    </row>
    <row r="2086" ht="11.25">
      <c r="BB2086" s="16"/>
    </row>
    <row r="2087" ht="11.25">
      <c r="BB2087" s="16"/>
    </row>
    <row r="2088" ht="11.25">
      <c r="BB2088" s="16"/>
    </row>
    <row r="2089" ht="11.25">
      <c r="BB2089" s="16"/>
    </row>
    <row r="2090" ht="11.25">
      <c r="BB2090" s="16"/>
    </row>
    <row r="2091" ht="11.25">
      <c r="BB2091" s="16"/>
    </row>
    <row r="2092" ht="11.25">
      <c r="BB2092" s="16"/>
    </row>
    <row r="2093" ht="11.25">
      <c r="BB2093" s="16"/>
    </row>
    <row r="2094" ht="11.25">
      <c r="BB2094" s="16"/>
    </row>
    <row r="2095" ht="11.25">
      <c r="BB2095" s="16"/>
    </row>
    <row r="2096" ht="11.25">
      <c r="BB2096" s="16"/>
    </row>
    <row r="2097" ht="11.25">
      <c r="BB2097" s="16"/>
    </row>
    <row r="2098" ht="11.25">
      <c r="BB2098" s="16"/>
    </row>
    <row r="2099" ht="11.25">
      <c r="BB2099" s="16"/>
    </row>
    <row r="2100" ht="11.25">
      <c r="BB2100" s="16"/>
    </row>
    <row r="2101" ht="11.25">
      <c r="BB2101" s="16"/>
    </row>
    <row r="2102" ht="11.25">
      <c r="BB2102" s="16"/>
    </row>
    <row r="2103" ht="11.25">
      <c r="BB2103" s="16"/>
    </row>
    <row r="2104" ht="11.25">
      <c r="BB2104" s="16"/>
    </row>
    <row r="2105" ht="11.25">
      <c r="BB2105" s="16"/>
    </row>
    <row r="2106" ht="11.25">
      <c r="BB2106" s="16"/>
    </row>
    <row r="2107" ht="11.25">
      <c r="BB2107" s="16"/>
    </row>
    <row r="2108" ht="11.25">
      <c r="BB2108" s="16"/>
    </row>
    <row r="2109" ht="11.25">
      <c r="BB2109" s="16"/>
    </row>
    <row r="2110" ht="11.25">
      <c r="BB2110" s="16"/>
    </row>
    <row r="2111" ht="11.25">
      <c r="BB2111" s="16"/>
    </row>
    <row r="2112" ht="11.25">
      <c r="BB2112" s="16"/>
    </row>
    <row r="2113" ht="11.25">
      <c r="BB2113" s="16"/>
    </row>
    <row r="2114" ht="11.25">
      <c r="BB2114" s="16"/>
    </row>
    <row r="2115" ht="11.25">
      <c r="BB2115" s="16"/>
    </row>
    <row r="2116" ht="11.25">
      <c r="BB2116" s="16"/>
    </row>
    <row r="2117" ht="11.25">
      <c r="BB2117" s="16"/>
    </row>
    <row r="2118" ht="11.25">
      <c r="BB2118" s="16"/>
    </row>
    <row r="2119" ht="11.25">
      <c r="BB2119" s="16"/>
    </row>
    <row r="2120" ht="11.25">
      <c r="BB2120" s="16"/>
    </row>
    <row r="2121" ht="11.25">
      <c r="BB2121" s="16"/>
    </row>
    <row r="2122" ht="11.25">
      <c r="BB2122" s="16"/>
    </row>
    <row r="2123" ht="11.25">
      <c r="BB2123" s="16"/>
    </row>
    <row r="2124" ht="11.25">
      <c r="BB2124" s="16"/>
    </row>
    <row r="2125" ht="11.25">
      <c r="BB2125" s="16"/>
    </row>
    <row r="2126" ht="11.25">
      <c r="BB2126" s="16"/>
    </row>
    <row r="2127" ht="11.25">
      <c r="BB2127" s="16"/>
    </row>
    <row r="2128" ht="11.25">
      <c r="BB2128" s="16"/>
    </row>
    <row r="2129" ht="11.25">
      <c r="BB2129" s="16"/>
    </row>
    <row r="2130" ht="11.25">
      <c r="BB2130" s="16"/>
    </row>
    <row r="2131" ht="11.25">
      <c r="BB2131" s="16"/>
    </row>
    <row r="2132" ht="11.25">
      <c r="BB2132" s="16"/>
    </row>
    <row r="2133" ht="11.25">
      <c r="BB2133" s="16"/>
    </row>
    <row r="2134" ht="11.25">
      <c r="BB2134" s="16"/>
    </row>
    <row r="2135" ht="11.25">
      <c r="BB2135" s="16"/>
    </row>
    <row r="2136" ht="11.25">
      <c r="BB2136" s="16"/>
    </row>
    <row r="2137" ht="11.25">
      <c r="BB2137" s="16"/>
    </row>
    <row r="2138" ht="11.25">
      <c r="BB2138" s="16"/>
    </row>
    <row r="2139" ht="11.25">
      <c r="BB2139" s="16"/>
    </row>
    <row r="2140" ht="11.25">
      <c r="BB2140" s="16"/>
    </row>
    <row r="2141" ht="11.25">
      <c r="BB2141" s="16"/>
    </row>
    <row r="2142" ht="11.25">
      <c r="BB2142" s="16"/>
    </row>
    <row r="2143" ht="11.25">
      <c r="BB2143" s="16"/>
    </row>
    <row r="2144" ht="11.25">
      <c r="BB2144" s="16"/>
    </row>
    <row r="2145" ht="11.25">
      <c r="BB2145" s="16"/>
    </row>
    <row r="2146" ht="11.25">
      <c r="BB2146" s="16"/>
    </row>
    <row r="2147" ht="11.25">
      <c r="BB2147" s="16"/>
    </row>
    <row r="2148" ht="11.25">
      <c r="BB2148" s="16"/>
    </row>
    <row r="2149" ht="11.25">
      <c r="BB2149" s="16"/>
    </row>
    <row r="2150" ht="11.25">
      <c r="BB2150" s="16"/>
    </row>
    <row r="2151" ht="11.25">
      <c r="BB2151" s="16"/>
    </row>
    <row r="2152" ht="11.25">
      <c r="BB2152" s="16"/>
    </row>
    <row r="2153" ht="11.25">
      <c r="BB2153" s="16"/>
    </row>
    <row r="2154" ht="11.25">
      <c r="BB2154" s="16"/>
    </row>
    <row r="2155" ht="11.25">
      <c r="BB2155" s="16"/>
    </row>
    <row r="2156" ht="11.25">
      <c r="BB2156" s="16"/>
    </row>
    <row r="2157" ht="11.25">
      <c r="BB2157" s="16"/>
    </row>
    <row r="2158" ht="11.25">
      <c r="BB2158" s="16"/>
    </row>
    <row r="2159" ht="11.25">
      <c r="BB2159" s="16"/>
    </row>
    <row r="2160" ht="11.25">
      <c r="BB2160" s="16"/>
    </row>
    <row r="2161" ht="11.25">
      <c r="BB2161" s="16"/>
    </row>
    <row r="2162" ht="11.25">
      <c r="BB2162" s="16"/>
    </row>
    <row r="2163" ht="11.25">
      <c r="BB2163" s="16"/>
    </row>
    <row r="2164" ht="11.25">
      <c r="BB2164" s="16"/>
    </row>
    <row r="2165" ht="11.25">
      <c r="BB2165" s="16"/>
    </row>
    <row r="2166" ht="11.25">
      <c r="BB2166" s="16"/>
    </row>
    <row r="2167" ht="11.25">
      <c r="BB2167" s="16"/>
    </row>
    <row r="2168" ht="11.25">
      <c r="BB2168" s="16"/>
    </row>
    <row r="2169" ht="11.25">
      <c r="BB2169" s="16"/>
    </row>
    <row r="2170" ht="11.25">
      <c r="BB2170" s="16"/>
    </row>
    <row r="2171" ht="11.25">
      <c r="BB2171" s="16"/>
    </row>
    <row r="2172" ht="11.25">
      <c r="BB2172" s="16"/>
    </row>
    <row r="2173" ht="11.25">
      <c r="BB2173" s="16"/>
    </row>
    <row r="2174" ht="11.25">
      <c r="BB2174" s="16"/>
    </row>
    <row r="2175" ht="11.25">
      <c r="BB2175" s="16"/>
    </row>
    <row r="2176" ht="11.25">
      <c r="BB2176" s="16"/>
    </row>
    <row r="2177" ht="11.25">
      <c r="BB2177" s="16"/>
    </row>
    <row r="2178" ht="11.25">
      <c r="BB2178" s="16"/>
    </row>
    <row r="2179" ht="11.25">
      <c r="BB2179" s="16"/>
    </row>
    <row r="2180" ht="11.25">
      <c r="BB2180" s="16"/>
    </row>
    <row r="2181" ht="11.25">
      <c r="BB2181" s="16"/>
    </row>
    <row r="2182" ht="11.25">
      <c r="BB2182" s="16"/>
    </row>
    <row r="2183" ht="11.25">
      <c r="BB2183" s="16"/>
    </row>
    <row r="2184" ht="11.25">
      <c r="BB2184" s="16"/>
    </row>
    <row r="2185" ht="11.25">
      <c r="BB2185" s="16"/>
    </row>
    <row r="2186" ht="11.25">
      <c r="BB2186" s="16"/>
    </row>
    <row r="2187" ht="11.25">
      <c r="BB2187" s="16"/>
    </row>
    <row r="2188" ht="11.25">
      <c r="BB2188" s="16"/>
    </row>
    <row r="2189" ht="11.25">
      <c r="BB2189" s="16"/>
    </row>
    <row r="2190" ht="11.25">
      <c r="BB2190" s="16"/>
    </row>
    <row r="2191" ht="11.25">
      <c r="BB2191" s="16"/>
    </row>
    <row r="2192" ht="11.25">
      <c r="BB2192" s="16"/>
    </row>
    <row r="2193" ht="11.25">
      <c r="BB2193" s="16"/>
    </row>
    <row r="2194" ht="11.25">
      <c r="BB2194" s="16"/>
    </row>
    <row r="2195" ht="11.25">
      <c r="BB2195" s="16"/>
    </row>
    <row r="2196" ht="11.25">
      <c r="BB2196" s="16"/>
    </row>
    <row r="2197" ht="11.25">
      <c r="BB2197" s="16"/>
    </row>
    <row r="2198" ht="11.25">
      <c r="BB2198" s="16"/>
    </row>
    <row r="2199" ht="11.25">
      <c r="BB2199" s="16"/>
    </row>
    <row r="2200" ht="11.25">
      <c r="BB2200" s="16"/>
    </row>
    <row r="2201" ht="11.25">
      <c r="BB2201" s="16"/>
    </row>
    <row r="2202" ht="11.25">
      <c r="BB2202" s="16"/>
    </row>
    <row r="2203" ht="11.25">
      <c r="BB2203" s="16"/>
    </row>
    <row r="2204" ht="11.25">
      <c r="BB2204" s="16"/>
    </row>
    <row r="2205" ht="11.25">
      <c r="BB2205" s="16"/>
    </row>
    <row r="2206" ht="11.25">
      <c r="BB2206" s="16"/>
    </row>
    <row r="2207" ht="11.25">
      <c r="BB2207" s="16"/>
    </row>
    <row r="2208" ht="11.25">
      <c r="BB2208" s="16"/>
    </row>
    <row r="2209" ht="11.25">
      <c r="BB2209" s="16"/>
    </row>
    <row r="2210" ht="11.25">
      <c r="BB2210" s="16"/>
    </row>
    <row r="2211" ht="11.25">
      <c r="BB2211" s="16"/>
    </row>
    <row r="2212" ht="11.25">
      <c r="BB2212" s="16"/>
    </row>
    <row r="2213" ht="11.25">
      <c r="BB2213" s="16"/>
    </row>
    <row r="2214" ht="11.25">
      <c r="BB2214" s="16"/>
    </row>
    <row r="2215" ht="11.25">
      <c r="BB2215" s="16"/>
    </row>
    <row r="2216" ht="11.25">
      <c r="BB2216" s="16"/>
    </row>
    <row r="2217" ht="11.25">
      <c r="BB2217" s="16"/>
    </row>
    <row r="2218" ht="11.25">
      <c r="BB2218" s="16"/>
    </row>
    <row r="2219" ht="11.25">
      <c r="BB2219" s="16"/>
    </row>
    <row r="2220" ht="11.25">
      <c r="BB2220" s="16"/>
    </row>
    <row r="2221" ht="11.25">
      <c r="BB2221" s="16"/>
    </row>
    <row r="2222" ht="11.25">
      <c r="BB2222" s="16"/>
    </row>
    <row r="2223" ht="11.25">
      <c r="BB2223" s="16"/>
    </row>
    <row r="2224" ht="11.25">
      <c r="BB2224" s="16"/>
    </row>
    <row r="2225" ht="11.25">
      <c r="BB2225" s="16"/>
    </row>
    <row r="2226" ht="11.25">
      <c r="BB2226" s="16"/>
    </row>
    <row r="2227" ht="11.25">
      <c r="BB2227" s="16"/>
    </row>
    <row r="2228" ht="11.25">
      <c r="BB2228" s="16"/>
    </row>
    <row r="2229" ht="11.25">
      <c r="BB2229" s="16"/>
    </row>
    <row r="2230" ht="11.25">
      <c r="BB2230" s="16"/>
    </row>
    <row r="2231" ht="11.25">
      <c r="BB2231" s="16"/>
    </row>
    <row r="2232" ht="11.25">
      <c r="BB2232" s="16"/>
    </row>
    <row r="2233" ht="11.25">
      <c r="BB2233" s="16"/>
    </row>
    <row r="2234" ht="11.25">
      <c r="BB2234" s="16"/>
    </row>
    <row r="2235" ht="11.25">
      <c r="BB2235" s="16"/>
    </row>
    <row r="2236" ht="11.25">
      <c r="BB2236" s="16"/>
    </row>
    <row r="2237" ht="11.25">
      <c r="BB2237" s="16"/>
    </row>
    <row r="2238" ht="11.25">
      <c r="BB2238" s="16"/>
    </row>
    <row r="2239" ht="11.25">
      <c r="BB2239" s="16"/>
    </row>
    <row r="2240" ht="11.25">
      <c r="BB2240" s="16"/>
    </row>
    <row r="2241" ht="11.25">
      <c r="BB2241" s="16"/>
    </row>
    <row r="2242" ht="11.25">
      <c r="BB2242" s="16"/>
    </row>
    <row r="2243" ht="11.25">
      <c r="BB2243" s="16"/>
    </row>
    <row r="2244" ht="11.25">
      <c r="BB2244" s="16"/>
    </row>
    <row r="2245" ht="11.25">
      <c r="BB2245" s="16"/>
    </row>
    <row r="2246" ht="11.25">
      <c r="BB2246" s="16"/>
    </row>
    <row r="2247" ht="11.25">
      <c r="BB2247" s="16"/>
    </row>
    <row r="2248" ht="11.25">
      <c r="BB2248" s="16"/>
    </row>
    <row r="2249" ht="11.25">
      <c r="BB2249" s="16"/>
    </row>
    <row r="2250" ht="11.25">
      <c r="BB2250" s="16"/>
    </row>
    <row r="2251" ht="11.25">
      <c r="BB2251" s="16"/>
    </row>
    <row r="2252" ht="11.25">
      <c r="BB2252" s="16"/>
    </row>
    <row r="2253" ht="11.25">
      <c r="BB2253" s="16"/>
    </row>
    <row r="2254" ht="11.25">
      <c r="BB2254" s="16"/>
    </row>
    <row r="2255" ht="11.25">
      <c r="BB2255" s="16"/>
    </row>
    <row r="2256" ht="11.25">
      <c r="BB2256" s="16"/>
    </row>
    <row r="2257" ht="11.25">
      <c r="BB2257" s="16"/>
    </row>
    <row r="2258" ht="11.25">
      <c r="BB2258" s="16"/>
    </row>
    <row r="2259" ht="11.25">
      <c r="BB2259" s="16"/>
    </row>
    <row r="2260" ht="11.25">
      <c r="BB2260" s="16"/>
    </row>
    <row r="2261" ht="11.25">
      <c r="BB2261" s="16"/>
    </row>
    <row r="2262" ht="11.25">
      <c r="BB2262" s="16"/>
    </row>
    <row r="2263" ht="11.25">
      <c r="BB2263" s="16"/>
    </row>
    <row r="2264" ht="11.25">
      <c r="BB2264" s="16"/>
    </row>
    <row r="2265" ht="11.25">
      <c r="BB2265" s="16"/>
    </row>
    <row r="2266" ht="11.25">
      <c r="BB2266" s="16"/>
    </row>
    <row r="2267" ht="11.25">
      <c r="BB2267" s="16"/>
    </row>
    <row r="2268" ht="11.25">
      <c r="BB2268" s="16"/>
    </row>
    <row r="2269" ht="11.25">
      <c r="BB2269" s="16"/>
    </row>
    <row r="2270" ht="11.25">
      <c r="BB2270" s="16"/>
    </row>
    <row r="2271" ht="11.25">
      <c r="BB2271" s="16"/>
    </row>
    <row r="2272" ht="11.25">
      <c r="BB2272" s="16"/>
    </row>
    <row r="2273" ht="11.25">
      <c r="BB2273" s="16"/>
    </row>
    <row r="2274" ht="11.25">
      <c r="BB2274" s="16"/>
    </row>
    <row r="2275" ht="11.25">
      <c r="BB2275" s="16"/>
    </row>
    <row r="2276" ht="11.25">
      <c r="BB2276" s="16"/>
    </row>
    <row r="2277" ht="11.25">
      <c r="BB2277" s="16"/>
    </row>
    <row r="2278" ht="11.25">
      <c r="BB2278" s="16"/>
    </row>
    <row r="2279" ht="11.25">
      <c r="BB2279" s="16"/>
    </row>
    <row r="2280" ht="11.25">
      <c r="BB2280" s="16"/>
    </row>
    <row r="2281" ht="11.25">
      <c r="BB2281" s="16"/>
    </row>
    <row r="2282" ht="11.25">
      <c r="BB2282" s="16"/>
    </row>
    <row r="2283" ht="11.25">
      <c r="BB2283" s="16"/>
    </row>
    <row r="2284" ht="11.25">
      <c r="BB2284" s="16"/>
    </row>
    <row r="2285" ht="11.25">
      <c r="BB2285" s="16"/>
    </row>
    <row r="2286" ht="11.25">
      <c r="BB2286" s="16"/>
    </row>
    <row r="2287" ht="11.25">
      <c r="BB2287" s="16"/>
    </row>
    <row r="2288" ht="11.25">
      <c r="BB2288" s="16"/>
    </row>
    <row r="2289" ht="11.25">
      <c r="BB2289" s="16"/>
    </row>
    <row r="2290" ht="11.25">
      <c r="BB2290" s="16"/>
    </row>
    <row r="2291" ht="11.25">
      <c r="BB2291" s="16"/>
    </row>
    <row r="2292" ht="11.25">
      <c r="BB2292" s="16"/>
    </row>
    <row r="2293" ht="11.25">
      <c r="BB2293" s="16"/>
    </row>
    <row r="2294" ht="11.25">
      <c r="BB2294" s="16"/>
    </row>
    <row r="2295" ht="11.25">
      <c r="BB2295" s="16"/>
    </row>
    <row r="2296" ht="11.25">
      <c r="BB2296" s="16"/>
    </row>
    <row r="2297" ht="11.25">
      <c r="BB2297" s="16"/>
    </row>
    <row r="2298" ht="11.25">
      <c r="BB2298" s="16"/>
    </row>
    <row r="2299" ht="11.25">
      <c r="BB2299" s="16"/>
    </row>
    <row r="2300" ht="11.25">
      <c r="BB2300" s="16"/>
    </row>
    <row r="2301" ht="11.25">
      <c r="BB2301" s="16"/>
    </row>
    <row r="2302" ht="11.25">
      <c r="BB2302" s="16"/>
    </row>
    <row r="2303" ht="11.25">
      <c r="BB2303" s="16"/>
    </row>
    <row r="2304" ht="11.25">
      <c r="BB2304" s="16"/>
    </row>
    <row r="2305" ht="11.25">
      <c r="BB2305" s="16"/>
    </row>
    <row r="2306" ht="11.25">
      <c r="BB2306" s="16"/>
    </row>
    <row r="2307" ht="11.25">
      <c r="BB2307" s="16"/>
    </row>
    <row r="2308" ht="11.25">
      <c r="BB2308" s="16"/>
    </row>
    <row r="2309" ht="11.25">
      <c r="BB2309" s="16"/>
    </row>
    <row r="2310" ht="11.25">
      <c r="BB2310" s="16"/>
    </row>
    <row r="2311" ht="11.25">
      <c r="BB2311" s="16"/>
    </row>
    <row r="2312" ht="11.25">
      <c r="BB2312" s="16"/>
    </row>
    <row r="2313" ht="11.25">
      <c r="BB2313" s="16"/>
    </row>
    <row r="2314" ht="11.25">
      <c r="BB2314" s="16"/>
    </row>
    <row r="2315" ht="11.25">
      <c r="BB2315" s="16"/>
    </row>
    <row r="2316" ht="11.25">
      <c r="BB2316" s="16"/>
    </row>
    <row r="2317" ht="11.25">
      <c r="BB2317" s="16"/>
    </row>
    <row r="2318" ht="11.25">
      <c r="BB2318" s="16"/>
    </row>
    <row r="2319" ht="11.25">
      <c r="BB2319" s="16"/>
    </row>
    <row r="2320" ht="11.25">
      <c r="BB2320" s="16"/>
    </row>
    <row r="2321" ht="11.25">
      <c r="BB2321" s="16"/>
    </row>
    <row r="2322" ht="11.25">
      <c r="BB2322" s="16"/>
    </row>
    <row r="2323" ht="11.25">
      <c r="BB2323" s="16"/>
    </row>
    <row r="2324" ht="11.25">
      <c r="BB2324" s="16"/>
    </row>
    <row r="2325" ht="11.25">
      <c r="BB2325" s="16"/>
    </row>
    <row r="2326" ht="11.25">
      <c r="BB2326" s="16"/>
    </row>
    <row r="2327" ht="11.25">
      <c r="BB2327" s="16"/>
    </row>
    <row r="2328" ht="11.25">
      <c r="BB2328" s="16"/>
    </row>
    <row r="2329" ht="11.25">
      <c r="BB2329" s="16"/>
    </row>
    <row r="2330" ht="11.25">
      <c r="BB2330" s="16"/>
    </row>
    <row r="2331" ht="11.25">
      <c r="BB2331" s="16"/>
    </row>
    <row r="2332" ht="11.25">
      <c r="BB2332" s="16"/>
    </row>
    <row r="2333" ht="11.25">
      <c r="BB2333" s="16"/>
    </row>
    <row r="2334" ht="11.25">
      <c r="BB2334" s="16"/>
    </row>
    <row r="2335" ht="11.25">
      <c r="BB2335" s="16"/>
    </row>
    <row r="2336" ht="11.25">
      <c r="BB2336" s="16"/>
    </row>
    <row r="2337" ht="11.25">
      <c r="BB2337" s="16"/>
    </row>
    <row r="2338" ht="11.25">
      <c r="BB2338" s="16"/>
    </row>
    <row r="2339" ht="11.25">
      <c r="BB2339" s="16"/>
    </row>
    <row r="2340" ht="11.25">
      <c r="BB2340" s="16"/>
    </row>
    <row r="2341" ht="11.25">
      <c r="BB2341" s="16"/>
    </row>
    <row r="2342" ht="11.25">
      <c r="BB2342" s="16"/>
    </row>
    <row r="2343" ht="11.25">
      <c r="BB2343" s="16"/>
    </row>
    <row r="2344" ht="11.25">
      <c r="BB2344" s="16"/>
    </row>
    <row r="2345" ht="11.25">
      <c r="BB2345" s="16"/>
    </row>
    <row r="2346" ht="11.25">
      <c r="BB2346" s="16"/>
    </row>
    <row r="2347" ht="11.25">
      <c r="BB2347" s="16"/>
    </row>
    <row r="2348" ht="11.25">
      <c r="BB2348" s="16"/>
    </row>
    <row r="2349" ht="11.25">
      <c r="BB2349" s="16"/>
    </row>
    <row r="2350" ht="11.25">
      <c r="BB2350" s="16"/>
    </row>
    <row r="2351" ht="11.25">
      <c r="BB2351" s="16"/>
    </row>
    <row r="2352" ht="11.25">
      <c r="BB2352" s="16"/>
    </row>
    <row r="2353" ht="11.25">
      <c r="BB2353" s="16"/>
    </row>
    <row r="2354" ht="11.25">
      <c r="BB2354" s="16"/>
    </row>
    <row r="2355" ht="11.25">
      <c r="BB2355" s="16"/>
    </row>
    <row r="2356" ht="11.25">
      <c r="BB2356" s="16"/>
    </row>
    <row r="2357" ht="11.25">
      <c r="BB2357" s="16"/>
    </row>
    <row r="2358" ht="11.25">
      <c r="BB2358" s="16"/>
    </row>
    <row r="2359" ht="11.25">
      <c r="BB2359" s="16"/>
    </row>
    <row r="2360" ht="11.25">
      <c r="BB2360" s="16"/>
    </row>
    <row r="2361" ht="11.25">
      <c r="BB2361" s="16"/>
    </row>
    <row r="2362" ht="11.25">
      <c r="BB2362" s="16"/>
    </row>
    <row r="2363" ht="11.25">
      <c r="BB2363" s="16"/>
    </row>
    <row r="2364" ht="11.25">
      <c r="BB2364" s="16"/>
    </row>
    <row r="2365" ht="11.25">
      <c r="BB2365" s="16"/>
    </row>
    <row r="2366" ht="11.25">
      <c r="BB2366" s="16"/>
    </row>
    <row r="2367" ht="11.25">
      <c r="BB2367" s="16"/>
    </row>
    <row r="2368" ht="11.25">
      <c r="BB2368" s="16"/>
    </row>
    <row r="2369" ht="11.25">
      <c r="BB2369" s="16"/>
    </row>
    <row r="2370" ht="11.25">
      <c r="BB2370" s="16"/>
    </row>
    <row r="2371" ht="11.25">
      <c r="BB2371" s="16"/>
    </row>
    <row r="2372" ht="11.25">
      <c r="BB2372" s="16"/>
    </row>
    <row r="2373" ht="11.25">
      <c r="BB2373" s="16"/>
    </row>
    <row r="2374" ht="11.25">
      <c r="BB2374" s="16"/>
    </row>
    <row r="2375" ht="11.25">
      <c r="BB2375" s="16"/>
    </row>
    <row r="2376" ht="11.25">
      <c r="BB2376" s="16"/>
    </row>
    <row r="2377" ht="11.25">
      <c r="BB2377" s="16"/>
    </row>
    <row r="2378" ht="11.25">
      <c r="BB2378" s="16"/>
    </row>
    <row r="2379" ht="11.25">
      <c r="BB2379" s="16"/>
    </row>
    <row r="2380" ht="11.25">
      <c r="BB2380" s="16"/>
    </row>
    <row r="2381" ht="11.25">
      <c r="BB2381" s="16"/>
    </row>
    <row r="2382" ht="11.25">
      <c r="BB2382" s="16"/>
    </row>
    <row r="2383" ht="11.25">
      <c r="BB2383" s="16"/>
    </row>
    <row r="2384" ht="11.25">
      <c r="BB2384" s="16"/>
    </row>
    <row r="2385" ht="11.25">
      <c r="BB2385" s="16"/>
    </row>
    <row r="2386" ht="11.25">
      <c r="BB2386" s="16"/>
    </row>
    <row r="2387" ht="11.25">
      <c r="BB2387" s="16"/>
    </row>
    <row r="2388" ht="11.25">
      <c r="BB2388" s="16"/>
    </row>
    <row r="2389" ht="11.25">
      <c r="BB2389" s="16"/>
    </row>
    <row r="2390" ht="11.25">
      <c r="BB2390" s="16"/>
    </row>
    <row r="2391" ht="11.25">
      <c r="BB2391" s="16"/>
    </row>
    <row r="2392" ht="11.25">
      <c r="BB2392" s="16"/>
    </row>
    <row r="2393" ht="11.25">
      <c r="BB2393" s="16"/>
    </row>
    <row r="2394" ht="11.25">
      <c r="BB2394" s="16"/>
    </row>
    <row r="2395" ht="11.25">
      <c r="BB2395" s="16"/>
    </row>
    <row r="2396" ht="11.25">
      <c r="BB2396" s="16"/>
    </row>
    <row r="2397" ht="11.25">
      <c r="BB2397" s="16"/>
    </row>
    <row r="2398" ht="11.25">
      <c r="BB2398" s="16"/>
    </row>
    <row r="2399" ht="11.25">
      <c r="BB2399" s="16"/>
    </row>
    <row r="2400" ht="11.25">
      <c r="BB2400" s="16"/>
    </row>
    <row r="2401" ht="11.25">
      <c r="BB2401" s="16"/>
    </row>
    <row r="2402" ht="11.25">
      <c r="BB2402" s="16"/>
    </row>
    <row r="2403" ht="11.25">
      <c r="BB2403" s="16"/>
    </row>
    <row r="2404" ht="11.25">
      <c r="BB2404" s="16"/>
    </row>
    <row r="2405" ht="11.25">
      <c r="BB2405" s="16"/>
    </row>
    <row r="2406" ht="11.25">
      <c r="BB2406" s="16"/>
    </row>
    <row r="2407" ht="11.25">
      <c r="BB2407" s="16"/>
    </row>
    <row r="2408" ht="11.25">
      <c r="BB2408" s="16"/>
    </row>
    <row r="2409" ht="11.25">
      <c r="BB2409" s="16"/>
    </row>
    <row r="2410" ht="11.25">
      <c r="BB2410" s="16"/>
    </row>
    <row r="2411" ht="11.25">
      <c r="BB2411" s="16"/>
    </row>
    <row r="2412" ht="11.25">
      <c r="BB2412" s="16"/>
    </row>
    <row r="2413" ht="11.25">
      <c r="BB2413" s="16"/>
    </row>
    <row r="2414" ht="11.25">
      <c r="BB2414" s="16"/>
    </row>
    <row r="2415" ht="11.25">
      <c r="BB2415" s="16"/>
    </row>
    <row r="2416" ht="11.25">
      <c r="BB2416" s="16"/>
    </row>
    <row r="2417" ht="11.25">
      <c r="BB2417" s="16"/>
    </row>
    <row r="2418" ht="11.25">
      <c r="BB2418" s="16"/>
    </row>
    <row r="2419" ht="11.25">
      <c r="BB2419" s="16"/>
    </row>
    <row r="2420" ht="11.25">
      <c r="BB2420" s="16"/>
    </row>
    <row r="2421" ht="11.25">
      <c r="BB2421" s="16"/>
    </row>
    <row r="2422" ht="11.25">
      <c r="BB2422" s="16"/>
    </row>
    <row r="2423" ht="11.25">
      <c r="BB2423" s="16"/>
    </row>
    <row r="2424" ht="11.25">
      <c r="BB2424" s="16"/>
    </row>
    <row r="2425" ht="11.25">
      <c r="BB2425" s="16"/>
    </row>
    <row r="2426" ht="11.25">
      <c r="BB2426" s="16"/>
    </row>
    <row r="2427" ht="11.25">
      <c r="BB2427" s="16"/>
    </row>
    <row r="2428" ht="11.25">
      <c r="BB2428" s="16"/>
    </row>
    <row r="2429" ht="11.25">
      <c r="BB2429" s="16"/>
    </row>
    <row r="2430" ht="11.25">
      <c r="BB2430" s="16"/>
    </row>
    <row r="2431" ht="11.25">
      <c r="BB2431" s="16"/>
    </row>
    <row r="2432" ht="11.25">
      <c r="BB2432" s="16"/>
    </row>
    <row r="2433" ht="11.25">
      <c r="BB2433" s="16"/>
    </row>
    <row r="2434" ht="11.25">
      <c r="BB2434" s="16"/>
    </row>
    <row r="2435" ht="11.25">
      <c r="BB2435" s="16"/>
    </row>
    <row r="2436" ht="11.25">
      <c r="BB2436" s="16"/>
    </row>
    <row r="2437" ht="11.25">
      <c r="BB2437" s="16"/>
    </row>
    <row r="2438" ht="11.25">
      <c r="BB2438" s="16"/>
    </row>
    <row r="2439" ht="11.25">
      <c r="BB2439" s="16"/>
    </row>
    <row r="2440" ht="11.25">
      <c r="BB2440" s="16"/>
    </row>
    <row r="2441" ht="11.25">
      <c r="BB2441" s="16"/>
    </row>
    <row r="2442" ht="11.25">
      <c r="BB2442" s="16"/>
    </row>
    <row r="2443" ht="11.25">
      <c r="BB2443" s="16"/>
    </row>
    <row r="2444" ht="11.25">
      <c r="BB2444" s="16"/>
    </row>
    <row r="2445" ht="11.25">
      <c r="BB2445" s="16"/>
    </row>
    <row r="2446" ht="11.25">
      <c r="BB2446" s="16"/>
    </row>
    <row r="2447" ht="11.25">
      <c r="BB2447" s="16"/>
    </row>
    <row r="2448" ht="11.25">
      <c r="BB2448" s="16"/>
    </row>
    <row r="2449" ht="11.25">
      <c r="BB2449" s="16"/>
    </row>
    <row r="2450" ht="11.25">
      <c r="BB2450" s="16"/>
    </row>
    <row r="2451" ht="11.25">
      <c r="BB2451" s="16"/>
    </row>
    <row r="2452" ht="11.25">
      <c r="BB2452" s="16"/>
    </row>
    <row r="2453" ht="11.25">
      <c r="BB2453" s="16"/>
    </row>
    <row r="2454" ht="11.25">
      <c r="BB2454" s="16"/>
    </row>
    <row r="2455" ht="11.25">
      <c r="BB2455" s="16"/>
    </row>
    <row r="2456" ht="11.25">
      <c r="BB2456" s="16"/>
    </row>
    <row r="2457" ht="11.25">
      <c r="BB2457" s="16"/>
    </row>
    <row r="2458" ht="11.25">
      <c r="BB2458" s="16"/>
    </row>
    <row r="2459" ht="11.25">
      <c r="BB2459" s="16"/>
    </row>
    <row r="2460" ht="11.25">
      <c r="BB2460" s="16"/>
    </row>
    <row r="2461" ht="11.25">
      <c r="BB2461" s="16"/>
    </row>
    <row r="2462" ht="11.25">
      <c r="BB2462" s="16"/>
    </row>
    <row r="2463" ht="11.25">
      <c r="BB2463" s="16"/>
    </row>
    <row r="2464" ht="11.25">
      <c r="BB2464" s="16"/>
    </row>
    <row r="2465" ht="11.25">
      <c r="BB2465" s="16"/>
    </row>
    <row r="2466" ht="11.25">
      <c r="BB2466" s="16"/>
    </row>
    <row r="2467" ht="11.25">
      <c r="BB2467" s="16"/>
    </row>
    <row r="2468" ht="11.25">
      <c r="BB2468" s="16"/>
    </row>
    <row r="2469" ht="11.25">
      <c r="BB2469" s="16"/>
    </row>
    <row r="2470" ht="11.25">
      <c r="BB2470" s="16"/>
    </row>
    <row r="2471" ht="11.25">
      <c r="BB2471" s="16"/>
    </row>
    <row r="2472" ht="11.25">
      <c r="BB2472" s="16"/>
    </row>
    <row r="2473" ht="11.25">
      <c r="BB2473" s="16"/>
    </row>
    <row r="2474" ht="11.25">
      <c r="BB2474" s="16"/>
    </row>
    <row r="2475" ht="11.25">
      <c r="BB2475" s="16"/>
    </row>
    <row r="2476" ht="11.25">
      <c r="BB2476" s="16"/>
    </row>
    <row r="2477" ht="11.25">
      <c r="BB2477" s="16"/>
    </row>
    <row r="2478" ht="11.25">
      <c r="BB2478" s="16"/>
    </row>
    <row r="2479" ht="11.25">
      <c r="BB2479" s="16"/>
    </row>
    <row r="2480" ht="11.25">
      <c r="BB2480" s="16"/>
    </row>
    <row r="2481" ht="11.25">
      <c r="BB2481" s="16"/>
    </row>
    <row r="2482" ht="11.25">
      <c r="BB2482" s="16"/>
    </row>
    <row r="2483" ht="11.25">
      <c r="BB2483" s="16"/>
    </row>
    <row r="2484" ht="11.25">
      <c r="BB2484" s="16"/>
    </row>
    <row r="2485" ht="11.25">
      <c r="BB2485" s="16"/>
    </row>
    <row r="2486" ht="11.25">
      <c r="BB2486" s="16"/>
    </row>
    <row r="2487" ht="11.25">
      <c r="BB2487" s="16"/>
    </row>
    <row r="2488" ht="11.25">
      <c r="BB2488" s="16"/>
    </row>
    <row r="2489" ht="11.25">
      <c r="BB2489" s="16"/>
    </row>
    <row r="2490" ht="11.25">
      <c r="BB2490" s="16"/>
    </row>
    <row r="2491" ht="11.25">
      <c r="BB2491" s="16"/>
    </row>
    <row r="2492" ht="11.25">
      <c r="BB2492" s="16"/>
    </row>
    <row r="2493" ht="11.25">
      <c r="BB2493" s="16"/>
    </row>
    <row r="2494" ht="11.25">
      <c r="BB2494" s="16"/>
    </row>
    <row r="2495" ht="11.25">
      <c r="BB2495" s="16"/>
    </row>
    <row r="2496" ht="11.25">
      <c r="BB2496" s="16"/>
    </row>
    <row r="2497" ht="11.25">
      <c r="BB2497" s="16"/>
    </row>
    <row r="2498" ht="11.25">
      <c r="BB2498" s="16"/>
    </row>
    <row r="2499" ht="11.25">
      <c r="BB2499" s="16"/>
    </row>
    <row r="2500" ht="11.25">
      <c r="BB2500" s="16"/>
    </row>
    <row r="2501" ht="11.25">
      <c r="BB2501" s="16"/>
    </row>
    <row r="2502" ht="11.25">
      <c r="BB2502" s="16"/>
    </row>
    <row r="2503" ht="11.25">
      <c r="BB2503" s="16"/>
    </row>
    <row r="2504" ht="11.25">
      <c r="BB2504" s="16"/>
    </row>
    <row r="2505" ht="11.25">
      <c r="BB2505" s="16"/>
    </row>
    <row r="2506" ht="11.25">
      <c r="BB2506" s="16"/>
    </row>
    <row r="2507" ht="11.25">
      <c r="BB2507" s="16"/>
    </row>
    <row r="2508" ht="11.25">
      <c r="BB2508" s="16"/>
    </row>
    <row r="2509" ht="11.25">
      <c r="BB2509" s="16"/>
    </row>
    <row r="2510" ht="11.25">
      <c r="BB2510" s="16"/>
    </row>
    <row r="2511" ht="11.25">
      <c r="BB2511" s="16"/>
    </row>
    <row r="2512" ht="11.25">
      <c r="BB2512" s="16"/>
    </row>
    <row r="2513" ht="11.25">
      <c r="BB2513" s="16"/>
    </row>
    <row r="2514" ht="11.25">
      <c r="BB2514" s="16"/>
    </row>
    <row r="2515" ht="11.25">
      <c r="BB2515" s="16"/>
    </row>
    <row r="2516" ht="11.25">
      <c r="BB2516" s="16"/>
    </row>
    <row r="2517" ht="11.25">
      <c r="BB2517" s="16"/>
    </row>
    <row r="2518" ht="11.25">
      <c r="BB2518" s="16"/>
    </row>
    <row r="2519" ht="11.25">
      <c r="BB2519" s="16"/>
    </row>
    <row r="2520" ht="11.25">
      <c r="BB2520" s="16"/>
    </row>
    <row r="2521" ht="11.25">
      <c r="BB2521" s="16"/>
    </row>
    <row r="2522" ht="11.25">
      <c r="BB2522" s="16"/>
    </row>
    <row r="2523" ht="11.25">
      <c r="BB2523" s="16"/>
    </row>
    <row r="2524" ht="11.25">
      <c r="BB2524" s="16"/>
    </row>
    <row r="2525" ht="11.25">
      <c r="BB2525" s="16"/>
    </row>
    <row r="2526" ht="11.25">
      <c r="BB2526" s="16"/>
    </row>
    <row r="2527" ht="11.25">
      <c r="BB2527" s="16"/>
    </row>
    <row r="2528" ht="11.25">
      <c r="BB2528" s="16"/>
    </row>
    <row r="2529" ht="11.25">
      <c r="BB2529" s="16"/>
    </row>
    <row r="2530" ht="11.25">
      <c r="BB2530" s="16"/>
    </row>
    <row r="2531" ht="11.25">
      <c r="BB2531" s="16"/>
    </row>
    <row r="2532" ht="11.25">
      <c r="BB2532" s="16"/>
    </row>
    <row r="2533" ht="11.25">
      <c r="BB2533" s="16"/>
    </row>
    <row r="2534" ht="11.25">
      <c r="BB2534" s="16"/>
    </row>
    <row r="2535" ht="11.25">
      <c r="BB2535" s="16"/>
    </row>
    <row r="2536" ht="11.25">
      <c r="BB2536" s="16"/>
    </row>
    <row r="2537" ht="11.25">
      <c r="BB2537" s="16"/>
    </row>
    <row r="2538" ht="11.25">
      <c r="BB2538" s="16"/>
    </row>
    <row r="2539" ht="11.25">
      <c r="BB2539" s="16"/>
    </row>
    <row r="2540" ht="11.25">
      <c r="BB2540" s="16"/>
    </row>
    <row r="2541" ht="11.25">
      <c r="BB2541" s="16"/>
    </row>
    <row r="2542" ht="11.25">
      <c r="BB2542" s="16"/>
    </row>
    <row r="2543" ht="11.25">
      <c r="BB2543" s="16"/>
    </row>
    <row r="2544" ht="11.25">
      <c r="BB2544" s="16"/>
    </row>
    <row r="2545" ht="11.25">
      <c r="BB2545" s="16"/>
    </row>
    <row r="2546" ht="11.25">
      <c r="BB2546" s="16"/>
    </row>
    <row r="2547" ht="11.25">
      <c r="BB2547" s="16"/>
    </row>
    <row r="2548" ht="11.25">
      <c r="BB2548" s="16"/>
    </row>
    <row r="2549" ht="11.25">
      <c r="BB2549" s="16"/>
    </row>
    <row r="2550" ht="11.25">
      <c r="BB2550" s="16"/>
    </row>
    <row r="2551" ht="11.25">
      <c r="BB2551" s="16"/>
    </row>
    <row r="2552" ht="11.25">
      <c r="BB2552" s="16"/>
    </row>
    <row r="2553" ht="11.25">
      <c r="BB2553" s="16"/>
    </row>
    <row r="2554" ht="11.25">
      <c r="BB2554" s="16"/>
    </row>
    <row r="2555" ht="11.25">
      <c r="BB2555" s="16"/>
    </row>
    <row r="2556" ht="11.25">
      <c r="BB2556" s="16"/>
    </row>
    <row r="2557" ht="11.25">
      <c r="BB2557" s="16"/>
    </row>
    <row r="2558" ht="11.25">
      <c r="BB2558" s="16"/>
    </row>
    <row r="2559" ht="11.25">
      <c r="BB2559" s="16"/>
    </row>
    <row r="2560" ht="11.25">
      <c r="BB2560" s="16"/>
    </row>
    <row r="2561" ht="11.25">
      <c r="BB2561" s="16"/>
    </row>
    <row r="2562" ht="11.25">
      <c r="BB2562" s="16"/>
    </row>
    <row r="2563" ht="11.25">
      <c r="BB2563" s="16"/>
    </row>
    <row r="2564" ht="11.25">
      <c r="BB2564" s="16"/>
    </row>
    <row r="2565" ht="11.25">
      <c r="BB2565" s="16"/>
    </row>
    <row r="2566" ht="11.25">
      <c r="BB2566" s="16"/>
    </row>
    <row r="2567" ht="11.25">
      <c r="BB2567" s="16"/>
    </row>
    <row r="2568" ht="11.25">
      <c r="BB2568" s="16"/>
    </row>
    <row r="2569" ht="11.25">
      <c r="BB2569" s="16"/>
    </row>
    <row r="2570" ht="11.25">
      <c r="BB2570" s="16"/>
    </row>
    <row r="2571" ht="11.25">
      <c r="BB2571" s="16"/>
    </row>
    <row r="2572" ht="11.25">
      <c r="BB2572" s="16"/>
    </row>
    <row r="2573" ht="11.25">
      <c r="BB2573" s="16"/>
    </row>
    <row r="2574" ht="11.25">
      <c r="BB2574" s="16"/>
    </row>
    <row r="2575" ht="11.25">
      <c r="BB2575" s="16"/>
    </row>
    <row r="2576" ht="11.25">
      <c r="BB2576" s="16"/>
    </row>
    <row r="2577" ht="11.25">
      <c r="BB2577" s="16"/>
    </row>
    <row r="2578" ht="11.25">
      <c r="BB2578" s="16"/>
    </row>
    <row r="2579" ht="11.25">
      <c r="BB2579" s="16"/>
    </row>
    <row r="2580" ht="11.25">
      <c r="BB2580" s="16"/>
    </row>
    <row r="2581" ht="11.25">
      <c r="BB2581" s="16"/>
    </row>
    <row r="2582" ht="11.25">
      <c r="BB2582" s="16"/>
    </row>
    <row r="2583" ht="11.25">
      <c r="BB2583" s="16"/>
    </row>
    <row r="2584" ht="11.25">
      <c r="BB2584" s="16"/>
    </row>
    <row r="2585" ht="11.25">
      <c r="BB2585" s="16"/>
    </row>
    <row r="2586" ht="11.25">
      <c r="BB2586" s="16"/>
    </row>
    <row r="2587" ht="11.25">
      <c r="BB2587" s="16"/>
    </row>
    <row r="2588" ht="11.25">
      <c r="BB2588" s="16"/>
    </row>
    <row r="2589" ht="11.25">
      <c r="BB2589" s="16"/>
    </row>
    <row r="2590" ht="11.25">
      <c r="BB2590" s="16"/>
    </row>
    <row r="2591" ht="11.25">
      <c r="BB2591" s="16"/>
    </row>
    <row r="2592" ht="11.25">
      <c r="BB2592" s="16"/>
    </row>
    <row r="2593" ht="11.25">
      <c r="BB2593" s="16"/>
    </row>
    <row r="2594" ht="11.25">
      <c r="BB2594" s="16"/>
    </row>
    <row r="2595" ht="11.25">
      <c r="BB2595" s="16"/>
    </row>
    <row r="2596" ht="11.25">
      <c r="BB2596" s="16"/>
    </row>
    <row r="2597" ht="11.25">
      <c r="BB2597" s="16"/>
    </row>
    <row r="2598" ht="11.25">
      <c r="BB2598" s="16"/>
    </row>
    <row r="2599" ht="11.25">
      <c r="BB2599" s="16"/>
    </row>
    <row r="2600" ht="11.25">
      <c r="BB2600" s="16"/>
    </row>
    <row r="2601" ht="11.25">
      <c r="BB2601" s="16"/>
    </row>
    <row r="2602" ht="11.25">
      <c r="BB2602" s="16"/>
    </row>
    <row r="2603" ht="11.25">
      <c r="BB2603" s="16"/>
    </row>
    <row r="2604" ht="11.25">
      <c r="BB2604" s="16"/>
    </row>
    <row r="2605" ht="11.25">
      <c r="BB2605" s="16"/>
    </row>
    <row r="2606" ht="11.25">
      <c r="BB2606" s="16"/>
    </row>
    <row r="2607" ht="11.25">
      <c r="BB2607" s="16"/>
    </row>
    <row r="2608" ht="11.25">
      <c r="BB2608" s="16"/>
    </row>
    <row r="2609" ht="11.25">
      <c r="BB2609" s="16"/>
    </row>
    <row r="2610" ht="11.25">
      <c r="BB2610" s="16"/>
    </row>
    <row r="2611" ht="11.25">
      <c r="BB2611" s="16"/>
    </row>
    <row r="2612" ht="11.25">
      <c r="BB2612" s="16"/>
    </row>
    <row r="2613" ht="11.25">
      <c r="BB2613" s="16"/>
    </row>
    <row r="2614" ht="11.25">
      <c r="BB2614" s="16"/>
    </row>
    <row r="2615" ht="11.25">
      <c r="BB2615" s="16"/>
    </row>
    <row r="2616" ht="11.25">
      <c r="BB2616" s="16"/>
    </row>
    <row r="2617" ht="11.25">
      <c r="BB2617" s="16"/>
    </row>
    <row r="2618" ht="11.25">
      <c r="BB2618" s="16"/>
    </row>
    <row r="2619" ht="11.25">
      <c r="BB2619" s="16"/>
    </row>
    <row r="2620" ht="11.25">
      <c r="BB2620" s="16"/>
    </row>
    <row r="2621" ht="11.25">
      <c r="BB2621" s="16"/>
    </row>
    <row r="2622" ht="11.25">
      <c r="BB2622" s="16"/>
    </row>
    <row r="2623" ht="11.25">
      <c r="BB2623" s="16"/>
    </row>
    <row r="2624" ht="11.25">
      <c r="BB2624" s="16"/>
    </row>
    <row r="2625" ht="11.25">
      <c r="BB2625" s="16"/>
    </row>
    <row r="2626" ht="11.25">
      <c r="BB2626" s="16"/>
    </row>
    <row r="2627" ht="11.25">
      <c r="BB2627" s="16"/>
    </row>
    <row r="2628" ht="11.25">
      <c r="BB2628" s="16"/>
    </row>
    <row r="2629" ht="11.25">
      <c r="BB2629" s="16"/>
    </row>
    <row r="2630" ht="11.25">
      <c r="BB2630" s="16"/>
    </row>
    <row r="2631" ht="11.25">
      <c r="BB2631" s="16"/>
    </row>
    <row r="2632" ht="11.25">
      <c r="BB2632" s="16"/>
    </row>
    <row r="2633" ht="11.25">
      <c r="BB2633" s="16"/>
    </row>
    <row r="2634" ht="11.25">
      <c r="BB2634" s="16"/>
    </row>
    <row r="2635" ht="11.25">
      <c r="BB2635" s="16"/>
    </row>
    <row r="2636" ht="11.25">
      <c r="BB2636" s="16"/>
    </row>
    <row r="2637" ht="11.25">
      <c r="BB2637" s="16"/>
    </row>
    <row r="2638" ht="11.25">
      <c r="BB2638" s="16"/>
    </row>
    <row r="2639" ht="11.25">
      <c r="BB2639" s="16"/>
    </row>
    <row r="2640" ht="11.25">
      <c r="BB2640" s="16"/>
    </row>
    <row r="2641" ht="11.25">
      <c r="BB2641" s="16"/>
    </row>
    <row r="2642" ht="11.25">
      <c r="BB2642" s="16"/>
    </row>
    <row r="2643" ht="11.25">
      <c r="BB2643" s="16"/>
    </row>
    <row r="2644" ht="11.25">
      <c r="BB2644" s="16"/>
    </row>
    <row r="2645" ht="11.25">
      <c r="BB2645" s="16"/>
    </row>
    <row r="2646" ht="11.25">
      <c r="BB2646" s="16"/>
    </row>
    <row r="2647" ht="11.25">
      <c r="BB2647" s="16"/>
    </row>
    <row r="2648" ht="11.25">
      <c r="BB2648" s="16"/>
    </row>
    <row r="2649" ht="11.25">
      <c r="BB2649" s="16"/>
    </row>
    <row r="2650" ht="11.25">
      <c r="BB2650" s="16"/>
    </row>
    <row r="2651" ht="11.25">
      <c r="BB2651" s="16"/>
    </row>
    <row r="2652" ht="11.25">
      <c r="BB2652" s="16"/>
    </row>
    <row r="2653" ht="11.25">
      <c r="BB2653" s="16"/>
    </row>
    <row r="2654" ht="11.25">
      <c r="BB2654" s="16"/>
    </row>
    <row r="2655" ht="11.25">
      <c r="BB2655" s="16"/>
    </row>
    <row r="2656" ht="11.25">
      <c r="BB2656" s="16"/>
    </row>
    <row r="2657" ht="11.25">
      <c r="BB2657" s="16"/>
    </row>
    <row r="2658" ht="11.25">
      <c r="BB2658" s="16"/>
    </row>
    <row r="2659" ht="11.25">
      <c r="BB2659" s="16"/>
    </row>
    <row r="2660" ht="11.25">
      <c r="BB2660" s="16"/>
    </row>
    <row r="2661" ht="11.25">
      <c r="BB2661" s="16"/>
    </row>
    <row r="2662" ht="11.25">
      <c r="BB2662" s="16"/>
    </row>
    <row r="2663" ht="11.25">
      <c r="BB2663" s="16"/>
    </row>
    <row r="2664" ht="11.25">
      <c r="BB2664" s="16"/>
    </row>
    <row r="2665" ht="11.25">
      <c r="BB2665" s="16"/>
    </row>
    <row r="2666" ht="11.25">
      <c r="BB2666" s="16"/>
    </row>
    <row r="2667" ht="11.25">
      <c r="BB2667" s="16"/>
    </row>
    <row r="2668" ht="11.25">
      <c r="BB2668" s="16"/>
    </row>
    <row r="2669" ht="11.25">
      <c r="BB2669" s="16"/>
    </row>
    <row r="2670" ht="11.25">
      <c r="BB2670" s="16"/>
    </row>
    <row r="2671" ht="11.25">
      <c r="BB2671" s="16"/>
    </row>
    <row r="2672" ht="11.25">
      <c r="BB2672" s="16"/>
    </row>
    <row r="2673" ht="11.25">
      <c r="BB2673" s="16"/>
    </row>
    <row r="2674" ht="11.25">
      <c r="BB2674" s="16"/>
    </row>
    <row r="2675" ht="11.25">
      <c r="BB2675" s="16"/>
    </row>
    <row r="2676" ht="11.25">
      <c r="BB2676" s="16"/>
    </row>
    <row r="2677" ht="11.25">
      <c r="BB2677" s="16"/>
    </row>
    <row r="2678" ht="11.25">
      <c r="BB2678" s="16"/>
    </row>
    <row r="2679" ht="11.25">
      <c r="BB2679" s="16"/>
    </row>
    <row r="2680" ht="11.25">
      <c r="BB2680" s="16"/>
    </row>
    <row r="2681" ht="11.25">
      <c r="BB2681" s="16"/>
    </row>
    <row r="2682" ht="11.25">
      <c r="BB2682" s="16"/>
    </row>
    <row r="2683" ht="11.25">
      <c r="BB2683" s="16"/>
    </row>
    <row r="2684" ht="11.25">
      <c r="BB2684" s="16"/>
    </row>
    <row r="2685" ht="11.25">
      <c r="BB2685" s="16"/>
    </row>
    <row r="2686" ht="11.25">
      <c r="BB2686" s="16"/>
    </row>
    <row r="2687" ht="11.25">
      <c r="BB2687" s="16"/>
    </row>
    <row r="2688" ht="11.25">
      <c r="BB2688" s="16"/>
    </row>
    <row r="2689" ht="11.25">
      <c r="BB2689" s="16"/>
    </row>
    <row r="2690" ht="11.25">
      <c r="BB2690" s="16"/>
    </row>
    <row r="2691" ht="11.25">
      <c r="BB2691" s="16"/>
    </row>
    <row r="2692" ht="11.25">
      <c r="BB2692" s="16"/>
    </row>
    <row r="2693" ht="11.25">
      <c r="BB2693" s="16"/>
    </row>
    <row r="2694" ht="11.25">
      <c r="BB2694" s="16"/>
    </row>
    <row r="2695" ht="11.25">
      <c r="BB2695" s="16"/>
    </row>
    <row r="2696" ht="11.25">
      <c r="BB2696" s="16"/>
    </row>
    <row r="2697" ht="11.25">
      <c r="BB2697" s="16"/>
    </row>
    <row r="2698" ht="11.25">
      <c r="BB2698" s="16"/>
    </row>
    <row r="2699" ht="11.25">
      <c r="BB2699" s="16"/>
    </row>
    <row r="2700" ht="11.25">
      <c r="BB2700" s="16"/>
    </row>
    <row r="2701" ht="11.25">
      <c r="BB2701" s="16"/>
    </row>
    <row r="2702" ht="11.25">
      <c r="BB2702" s="16"/>
    </row>
    <row r="2703" ht="11.25">
      <c r="BB2703" s="16"/>
    </row>
    <row r="2704" ht="11.25">
      <c r="BB2704" s="16"/>
    </row>
    <row r="2705" ht="11.25">
      <c r="BB2705" s="16"/>
    </row>
    <row r="2706" ht="11.25">
      <c r="BB2706" s="16"/>
    </row>
    <row r="2707" ht="11.25">
      <c r="BB2707" s="16"/>
    </row>
    <row r="2708" ht="11.25">
      <c r="BB2708" s="16"/>
    </row>
    <row r="2709" ht="11.25">
      <c r="BB2709" s="16"/>
    </row>
    <row r="2710" ht="11.25">
      <c r="BB2710" s="16"/>
    </row>
    <row r="2711" ht="11.25">
      <c r="BB2711" s="16"/>
    </row>
    <row r="2712" ht="11.25">
      <c r="BB2712" s="16"/>
    </row>
    <row r="2713" ht="11.25">
      <c r="BB2713" s="16"/>
    </row>
    <row r="2714" ht="11.25">
      <c r="BB2714" s="16"/>
    </row>
    <row r="2715" ht="11.25">
      <c r="BB2715" s="16"/>
    </row>
    <row r="2716" ht="11.25">
      <c r="BB2716" s="16"/>
    </row>
    <row r="2717" ht="11.25">
      <c r="BB2717" s="16"/>
    </row>
    <row r="2718" ht="11.25">
      <c r="BB2718" s="16"/>
    </row>
    <row r="2719" ht="11.25">
      <c r="BB2719" s="16"/>
    </row>
    <row r="2720" ht="11.25">
      <c r="BB2720" s="16"/>
    </row>
    <row r="2721" ht="11.25">
      <c r="BB2721" s="16"/>
    </row>
    <row r="2722" ht="11.25">
      <c r="BB2722" s="16"/>
    </row>
    <row r="2723" ht="11.25">
      <c r="BB2723" s="16"/>
    </row>
    <row r="2724" ht="11.25">
      <c r="BB2724" s="16"/>
    </row>
    <row r="2725" ht="11.25">
      <c r="BB2725" s="16"/>
    </row>
    <row r="2726" ht="11.25">
      <c r="BB2726" s="16"/>
    </row>
    <row r="2727" ht="11.25">
      <c r="BB2727" s="16"/>
    </row>
    <row r="2728" ht="11.25">
      <c r="BB2728" s="16"/>
    </row>
    <row r="2729" ht="11.25">
      <c r="BB2729" s="16"/>
    </row>
    <row r="2730" ht="11.25">
      <c r="BB2730" s="16"/>
    </row>
    <row r="2731" ht="11.25">
      <c r="BB2731" s="16"/>
    </row>
    <row r="2732" ht="11.25">
      <c r="BB2732" s="16"/>
    </row>
    <row r="2733" ht="11.25">
      <c r="BB2733" s="16"/>
    </row>
    <row r="2734" ht="11.25">
      <c r="BB2734" s="16"/>
    </row>
    <row r="2735" ht="11.25">
      <c r="BB2735" s="16"/>
    </row>
    <row r="2736" ht="11.25">
      <c r="BB2736" s="16"/>
    </row>
    <row r="2737" ht="11.25">
      <c r="BB2737" s="16"/>
    </row>
    <row r="2738" ht="11.25">
      <c r="BB2738" s="16"/>
    </row>
    <row r="2739" ht="11.25">
      <c r="BB2739" s="16"/>
    </row>
    <row r="2740" ht="11.25">
      <c r="BB2740" s="16"/>
    </row>
    <row r="2741" ht="11.25">
      <c r="BB2741" s="16"/>
    </row>
    <row r="2742" ht="11.25">
      <c r="BB2742" s="16"/>
    </row>
    <row r="2743" ht="11.25">
      <c r="BB2743" s="16"/>
    </row>
    <row r="2744" ht="11.25">
      <c r="BB2744" s="16"/>
    </row>
    <row r="2745" ht="11.25">
      <c r="BB2745" s="16"/>
    </row>
    <row r="2746" ht="11.25">
      <c r="BB2746" s="16"/>
    </row>
    <row r="2747" ht="11.25">
      <c r="BB2747" s="16"/>
    </row>
    <row r="2748" ht="11.25">
      <c r="BB2748" s="16"/>
    </row>
    <row r="2749" ht="11.25">
      <c r="BB2749" s="16"/>
    </row>
    <row r="2750" ht="11.25">
      <c r="BB2750" s="16"/>
    </row>
    <row r="2751" ht="11.25">
      <c r="BB2751" s="16"/>
    </row>
    <row r="2752" ht="11.25">
      <c r="BB2752" s="16"/>
    </row>
    <row r="2753" ht="11.25">
      <c r="BB2753" s="16"/>
    </row>
    <row r="2754" ht="11.25">
      <c r="BB2754" s="16"/>
    </row>
    <row r="2755" ht="11.25">
      <c r="BB2755" s="16"/>
    </row>
    <row r="2756" ht="11.25">
      <c r="BB2756" s="16"/>
    </row>
    <row r="2757" ht="11.25">
      <c r="BB2757" s="16"/>
    </row>
    <row r="2758" ht="11.25">
      <c r="BB2758" s="16"/>
    </row>
    <row r="2759" ht="11.25">
      <c r="BB2759" s="16"/>
    </row>
    <row r="2760" ht="11.25">
      <c r="BB2760" s="16"/>
    </row>
    <row r="2761" ht="11.25">
      <c r="BB2761" s="16"/>
    </row>
    <row r="2762" ht="11.25">
      <c r="BB2762" s="16"/>
    </row>
    <row r="2763" ht="11.25">
      <c r="BB2763" s="16"/>
    </row>
    <row r="2764" ht="11.25">
      <c r="BB2764" s="16"/>
    </row>
    <row r="2765" ht="11.25">
      <c r="BB2765" s="16"/>
    </row>
    <row r="2766" ht="11.25">
      <c r="BB2766" s="16"/>
    </row>
    <row r="2767" ht="11.25">
      <c r="BB2767" s="16"/>
    </row>
    <row r="2768" ht="11.25">
      <c r="BB2768" s="16"/>
    </row>
    <row r="2769" ht="11.25">
      <c r="BB2769" s="16"/>
    </row>
    <row r="2770" ht="11.25">
      <c r="BB2770" s="16"/>
    </row>
    <row r="2771" ht="11.25">
      <c r="BB2771" s="16"/>
    </row>
    <row r="2772" ht="11.25">
      <c r="BB2772" s="16"/>
    </row>
    <row r="2773" ht="11.25">
      <c r="BB2773" s="16"/>
    </row>
    <row r="2774" ht="11.25">
      <c r="BB2774" s="16"/>
    </row>
    <row r="2775" ht="11.25">
      <c r="BB2775" s="16"/>
    </row>
    <row r="2776" ht="11.25">
      <c r="BB2776" s="16"/>
    </row>
    <row r="2777" ht="11.25">
      <c r="BB2777" s="16"/>
    </row>
    <row r="2778" ht="11.25">
      <c r="BB2778" s="16"/>
    </row>
    <row r="2779" ht="11.25">
      <c r="BB2779" s="16"/>
    </row>
    <row r="2780" ht="11.25">
      <c r="BB2780" s="16"/>
    </row>
    <row r="2781" ht="11.25">
      <c r="BB2781" s="16"/>
    </row>
    <row r="2782" ht="11.25">
      <c r="BB2782" s="16"/>
    </row>
    <row r="2783" ht="11.25">
      <c r="BB2783" s="16"/>
    </row>
    <row r="2784" ht="11.25">
      <c r="BB2784" s="16"/>
    </row>
    <row r="2785" ht="11.25">
      <c r="BB2785" s="16"/>
    </row>
    <row r="2786" ht="11.25">
      <c r="BB2786" s="16"/>
    </row>
    <row r="2787" ht="11.25">
      <c r="BB2787" s="16"/>
    </row>
    <row r="2788" ht="11.25">
      <c r="BB2788" s="16"/>
    </row>
    <row r="2789" ht="11.25">
      <c r="BB2789" s="16"/>
    </row>
    <row r="2790" ht="11.25">
      <c r="BB2790" s="16"/>
    </row>
    <row r="2791" ht="11.25">
      <c r="BB2791" s="16"/>
    </row>
    <row r="2792" ht="11.25">
      <c r="BB2792" s="16"/>
    </row>
    <row r="2793" ht="11.25">
      <c r="BB2793" s="16"/>
    </row>
    <row r="2794" ht="11.25">
      <c r="BB2794" s="16"/>
    </row>
    <row r="2795" ht="11.25">
      <c r="BB2795" s="16"/>
    </row>
    <row r="2796" ht="11.25">
      <c r="BB2796" s="16"/>
    </row>
    <row r="2797" ht="11.25">
      <c r="BB2797" s="16"/>
    </row>
    <row r="2798" ht="11.25">
      <c r="BB2798" s="16"/>
    </row>
    <row r="2799" ht="11.25">
      <c r="BB2799" s="16"/>
    </row>
    <row r="2800" ht="11.25">
      <c r="BB2800" s="16"/>
    </row>
    <row r="2801" ht="11.25">
      <c r="BB2801" s="16"/>
    </row>
    <row r="2802" ht="11.25">
      <c r="BB2802" s="16"/>
    </row>
    <row r="2803" ht="11.25">
      <c r="BB2803" s="16"/>
    </row>
    <row r="2804" ht="11.25">
      <c r="BB2804" s="16"/>
    </row>
    <row r="2805" ht="11.25">
      <c r="BB2805" s="16"/>
    </row>
    <row r="2806" ht="11.25">
      <c r="BB2806" s="16"/>
    </row>
    <row r="2807" ht="11.25">
      <c r="BB2807" s="16"/>
    </row>
    <row r="2808" ht="11.25">
      <c r="BB2808" s="16"/>
    </row>
    <row r="2809" ht="11.25">
      <c r="BB2809" s="16"/>
    </row>
    <row r="2810" ht="11.25">
      <c r="BB2810" s="16"/>
    </row>
    <row r="2811" ht="11.25">
      <c r="BB2811" s="16"/>
    </row>
    <row r="2812" ht="11.25">
      <c r="BB2812" s="16"/>
    </row>
    <row r="2813" ht="11.25">
      <c r="BB2813" s="16"/>
    </row>
    <row r="2814" ht="11.25">
      <c r="BB2814" s="16"/>
    </row>
    <row r="2815" ht="11.25">
      <c r="BB2815" s="16"/>
    </row>
    <row r="2816" ht="11.25">
      <c r="BB2816" s="16"/>
    </row>
    <row r="2817" ht="11.25">
      <c r="BB2817" s="16"/>
    </row>
    <row r="2818" ht="11.25">
      <c r="BB2818" s="16"/>
    </row>
    <row r="2819" ht="11.25">
      <c r="BB2819" s="16"/>
    </row>
    <row r="2820" ht="11.25">
      <c r="BB2820" s="16"/>
    </row>
    <row r="2821" ht="11.25">
      <c r="BB2821" s="16"/>
    </row>
    <row r="2822" ht="11.25">
      <c r="BB2822" s="16"/>
    </row>
    <row r="2823" ht="11.25">
      <c r="BB2823" s="16"/>
    </row>
    <row r="2824" ht="11.25">
      <c r="BB2824" s="16"/>
    </row>
    <row r="2825" ht="11.25">
      <c r="BB2825" s="16"/>
    </row>
    <row r="2826" ht="11.25">
      <c r="BB2826" s="16"/>
    </row>
    <row r="2827" ht="11.25">
      <c r="BB2827" s="16"/>
    </row>
    <row r="2828" ht="11.25">
      <c r="BB2828" s="16"/>
    </row>
    <row r="2829" ht="11.25">
      <c r="BB2829" s="16"/>
    </row>
    <row r="2830" ht="11.25">
      <c r="BB2830" s="16"/>
    </row>
    <row r="2831" ht="11.25">
      <c r="BB2831" s="16"/>
    </row>
    <row r="2832" ht="11.25">
      <c r="BB2832" s="16"/>
    </row>
    <row r="2833" ht="11.25">
      <c r="BB2833" s="16"/>
    </row>
    <row r="2834" ht="11.25">
      <c r="BB2834" s="16"/>
    </row>
    <row r="2835" ht="11.25">
      <c r="BB2835" s="16"/>
    </row>
    <row r="2836" ht="11.25">
      <c r="BB2836" s="16"/>
    </row>
    <row r="2837" ht="11.25">
      <c r="BB2837" s="16"/>
    </row>
    <row r="2838" ht="11.25">
      <c r="BB2838" s="16"/>
    </row>
    <row r="2839" ht="11.25">
      <c r="BB2839" s="16"/>
    </row>
    <row r="2840" ht="11.25">
      <c r="BB2840" s="16"/>
    </row>
    <row r="2841" ht="11.25">
      <c r="BB2841" s="16"/>
    </row>
    <row r="2842" ht="11.25">
      <c r="BB2842" s="16"/>
    </row>
    <row r="2843" ht="11.25">
      <c r="BB2843" s="16"/>
    </row>
    <row r="2844" ht="11.25">
      <c r="BB2844" s="16"/>
    </row>
    <row r="2845" ht="11.25">
      <c r="BB2845" s="16"/>
    </row>
    <row r="2846" ht="11.25">
      <c r="BB2846" s="16"/>
    </row>
    <row r="2847" ht="11.25">
      <c r="BB2847" s="16"/>
    </row>
    <row r="2848" ht="11.25">
      <c r="BB2848" s="16"/>
    </row>
    <row r="2849" ht="11.25">
      <c r="BB2849" s="16"/>
    </row>
    <row r="2850" ht="11.25">
      <c r="BB2850" s="16"/>
    </row>
    <row r="2851" ht="11.25">
      <c r="BB2851" s="16"/>
    </row>
    <row r="2852" ht="11.25">
      <c r="BB2852" s="16"/>
    </row>
    <row r="2853" ht="11.25">
      <c r="BB2853" s="16"/>
    </row>
    <row r="2854" ht="11.25">
      <c r="BB2854" s="16"/>
    </row>
    <row r="2855" ht="11.25">
      <c r="BB2855" s="16"/>
    </row>
    <row r="2856" ht="11.25">
      <c r="BB2856" s="16"/>
    </row>
    <row r="2857" ht="11.25">
      <c r="BB2857" s="16"/>
    </row>
    <row r="2858" ht="11.25">
      <c r="BB2858" s="16"/>
    </row>
    <row r="2859" ht="11.25">
      <c r="BB2859" s="16"/>
    </row>
    <row r="2860" ht="11.25">
      <c r="BB2860" s="16"/>
    </row>
    <row r="2861" ht="11.25">
      <c r="BB2861" s="16"/>
    </row>
    <row r="2862" ht="11.25">
      <c r="BB2862" s="16"/>
    </row>
    <row r="2863" ht="11.25">
      <c r="BB2863" s="16"/>
    </row>
    <row r="2864" ht="11.25">
      <c r="BB2864" s="16"/>
    </row>
    <row r="2865" ht="11.25">
      <c r="BB2865" s="16"/>
    </row>
    <row r="2866" ht="11.25">
      <c r="BB2866" s="16"/>
    </row>
    <row r="2867" ht="11.25">
      <c r="BB2867" s="16"/>
    </row>
    <row r="2868" ht="11.25">
      <c r="BB2868" s="16"/>
    </row>
    <row r="2869" ht="11.25">
      <c r="BB2869" s="16"/>
    </row>
    <row r="2870" ht="11.25">
      <c r="BB2870" s="16"/>
    </row>
    <row r="2871" ht="11.25">
      <c r="BB2871" s="16"/>
    </row>
    <row r="2872" ht="11.25">
      <c r="BB2872" s="16"/>
    </row>
    <row r="2873" ht="11.25">
      <c r="BB2873" s="16"/>
    </row>
    <row r="2874" ht="11.25">
      <c r="BB2874" s="16"/>
    </row>
    <row r="2875" ht="11.25">
      <c r="BB2875" s="16"/>
    </row>
    <row r="2876" ht="11.25">
      <c r="BB2876" s="16"/>
    </row>
    <row r="2877" ht="11.25">
      <c r="BB2877" s="16"/>
    </row>
    <row r="2878" ht="11.25">
      <c r="BB2878" s="16"/>
    </row>
    <row r="2879" ht="11.25">
      <c r="BB2879" s="16"/>
    </row>
    <row r="2880" ht="11.25">
      <c r="BB2880" s="16"/>
    </row>
    <row r="2881" ht="11.25">
      <c r="BB2881" s="16"/>
    </row>
    <row r="2882" ht="11.25">
      <c r="BB2882" s="16"/>
    </row>
    <row r="2883" ht="11.25">
      <c r="BB2883" s="16"/>
    </row>
    <row r="2884" ht="11.25">
      <c r="BB2884" s="16"/>
    </row>
    <row r="2885" ht="11.25">
      <c r="BB2885" s="16"/>
    </row>
    <row r="2886" ht="11.25">
      <c r="BB2886" s="16"/>
    </row>
    <row r="2887" ht="11.25">
      <c r="BB2887" s="16"/>
    </row>
    <row r="2888" ht="11.25">
      <c r="BB2888" s="16"/>
    </row>
    <row r="2889" ht="11.25">
      <c r="BB2889" s="16"/>
    </row>
    <row r="2890" ht="11.25">
      <c r="BB2890" s="16"/>
    </row>
    <row r="2891" ht="11.25">
      <c r="BB2891" s="16"/>
    </row>
    <row r="2892" ht="11.25">
      <c r="BB2892" s="16"/>
    </row>
    <row r="2893" ht="11.25">
      <c r="BB2893" s="16"/>
    </row>
    <row r="2894" ht="11.25">
      <c r="BB2894" s="16"/>
    </row>
    <row r="2895" ht="11.25">
      <c r="BB2895" s="16"/>
    </row>
    <row r="2896" ht="11.25">
      <c r="BB2896" s="16"/>
    </row>
    <row r="2897" ht="11.25">
      <c r="BB2897" s="16"/>
    </row>
    <row r="2898" ht="11.25">
      <c r="BB2898" s="16"/>
    </row>
    <row r="2899" ht="11.25">
      <c r="BB2899" s="16"/>
    </row>
    <row r="2900" ht="11.25">
      <c r="BB2900" s="16"/>
    </row>
    <row r="2901" ht="11.25">
      <c r="BB2901" s="16"/>
    </row>
    <row r="2902" ht="11.25">
      <c r="BB2902" s="16"/>
    </row>
    <row r="2903" ht="11.25">
      <c r="BB2903" s="16"/>
    </row>
    <row r="2904" ht="11.25">
      <c r="BB2904" s="16"/>
    </row>
    <row r="2905" ht="11.25">
      <c r="BB2905" s="16"/>
    </row>
    <row r="2906" ht="11.25">
      <c r="BB2906" s="16"/>
    </row>
    <row r="2907" ht="11.25">
      <c r="BB2907" s="16"/>
    </row>
    <row r="2908" ht="11.25">
      <c r="BB2908" s="16"/>
    </row>
    <row r="2909" ht="11.25">
      <c r="BB2909" s="16"/>
    </row>
    <row r="2910" ht="11.25">
      <c r="BB2910" s="16"/>
    </row>
    <row r="2911" ht="11.25">
      <c r="BB2911" s="16"/>
    </row>
    <row r="2912" ht="11.25">
      <c r="BB2912" s="16"/>
    </row>
    <row r="2913" ht="11.25">
      <c r="BB2913" s="16"/>
    </row>
    <row r="2914" ht="11.25">
      <c r="BB2914" s="16"/>
    </row>
    <row r="2915" ht="11.25">
      <c r="BB2915" s="16"/>
    </row>
    <row r="2916" ht="11.25">
      <c r="BB2916" s="16"/>
    </row>
    <row r="2917" ht="11.25">
      <c r="BB2917" s="16"/>
    </row>
    <row r="2918" ht="11.25">
      <c r="BB2918" s="16"/>
    </row>
    <row r="2919" ht="11.25">
      <c r="BB2919" s="16"/>
    </row>
    <row r="2920" ht="11.25">
      <c r="BB2920" s="16"/>
    </row>
    <row r="2921" ht="11.25">
      <c r="BB2921" s="16"/>
    </row>
    <row r="2922" ht="11.25">
      <c r="BB2922" s="16"/>
    </row>
    <row r="2923" ht="11.25">
      <c r="BB2923" s="16"/>
    </row>
    <row r="2924" ht="11.25">
      <c r="BB2924" s="16"/>
    </row>
    <row r="2925" ht="11.25">
      <c r="BB2925" s="16"/>
    </row>
    <row r="2926" ht="11.25">
      <c r="BB2926" s="16"/>
    </row>
    <row r="2927" ht="11.25">
      <c r="BB2927" s="16"/>
    </row>
    <row r="2928" ht="11.25">
      <c r="BB2928" s="16"/>
    </row>
    <row r="2929" ht="11.25">
      <c r="BB2929" s="16"/>
    </row>
    <row r="2930" ht="11.25">
      <c r="BB2930" s="16"/>
    </row>
    <row r="2931" ht="11.25">
      <c r="BB2931" s="16"/>
    </row>
    <row r="2932" ht="11.25">
      <c r="BB2932" s="16"/>
    </row>
    <row r="2933" ht="11.25">
      <c r="BB2933" s="16"/>
    </row>
    <row r="2934" ht="11.25">
      <c r="BB2934" s="16"/>
    </row>
    <row r="2935" ht="11.25">
      <c r="BB2935" s="16"/>
    </row>
    <row r="2936" ht="11.25">
      <c r="BB2936" s="16"/>
    </row>
    <row r="2937" ht="11.25">
      <c r="BB2937" s="16"/>
    </row>
    <row r="2938" ht="11.25">
      <c r="BB2938" s="16"/>
    </row>
    <row r="2939" ht="11.25">
      <c r="BB2939" s="16"/>
    </row>
    <row r="2940" ht="11.25">
      <c r="BB2940" s="16"/>
    </row>
    <row r="2941" ht="11.25">
      <c r="BB2941" s="16"/>
    </row>
    <row r="2942" ht="11.25">
      <c r="BB2942" s="16"/>
    </row>
    <row r="2943" ht="11.25">
      <c r="BB2943" s="16"/>
    </row>
    <row r="2944" ht="11.25">
      <c r="BB2944" s="16"/>
    </row>
    <row r="2945" ht="11.25">
      <c r="BB2945" s="16"/>
    </row>
    <row r="2946" ht="11.25">
      <c r="BB2946" s="16"/>
    </row>
    <row r="2947" ht="11.25">
      <c r="BB2947" s="16"/>
    </row>
    <row r="2948" ht="11.25">
      <c r="BB2948" s="16"/>
    </row>
    <row r="2949" ht="11.25">
      <c r="BB2949" s="16"/>
    </row>
    <row r="2950" ht="11.25">
      <c r="BB2950" s="16"/>
    </row>
    <row r="2951" ht="11.25">
      <c r="BB2951" s="16"/>
    </row>
    <row r="2952" ht="11.25">
      <c r="BB2952" s="16"/>
    </row>
    <row r="2953" ht="11.25">
      <c r="BB2953" s="16"/>
    </row>
    <row r="2954" ht="11.25">
      <c r="BB2954" s="16"/>
    </row>
    <row r="2955" ht="11.25">
      <c r="BB2955" s="16"/>
    </row>
    <row r="2956" ht="11.25">
      <c r="BB2956" s="16"/>
    </row>
    <row r="2957" ht="11.25">
      <c r="BB2957" s="16"/>
    </row>
    <row r="2958" ht="11.25">
      <c r="BB2958" s="16"/>
    </row>
    <row r="2959" ht="11.25">
      <c r="BB2959" s="16"/>
    </row>
    <row r="2960" ht="11.25">
      <c r="BB2960" s="16"/>
    </row>
    <row r="2961" ht="11.25">
      <c r="BB2961" s="16"/>
    </row>
    <row r="2962" ht="11.25">
      <c r="BB2962" s="16"/>
    </row>
    <row r="2963" ht="11.25">
      <c r="BB2963" s="16"/>
    </row>
    <row r="2964" ht="11.25">
      <c r="BB2964" s="16"/>
    </row>
    <row r="2965" ht="11.25">
      <c r="BB2965" s="16"/>
    </row>
    <row r="2966" ht="11.25">
      <c r="BB2966" s="16"/>
    </row>
    <row r="2967" ht="11.25">
      <c r="BB2967" s="16"/>
    </row>
    <row r="2968" ht="11.25">
      <c r="BB2968" s="16"/>
    </row>
    <row r="2969" ht="11.25">
      <c r="BB2969" s="16"/>
    </row>
    <row r="2970" ht="11.25">
      <c r="BB2970" s="16"/>
    </row>
    <row r="2971" ht="11.25">
      <c r="BB2971" s="16"/>
    </row>
    <row r="2972" ht="11.25">
      <c r="BB2972" s="16"/>
    </row>
    <row r="2973" ht="11.25">
      <c r="BB2973" s="16"/>
    </row>
    <row r="2974" ht="11.25">
      <c r="BB2974" s="16"/>
    </row>
    <row r="2975" ht="11.25">
      <c r="BB2975" s="16"/>
    </row>
    <row r="2976" ht="11.25">
      <c r="BB2976" s="16"/>
    </row>
    <row r="2977" ht="11.25">
      <c r="BB2977" s="16"/>
    </row>
    <row r="2978" ht="11.25">
      <c r="BB2978" s="16"/>
    </row>
    <row r="2979" ht="11.25">
      <c r="BB2979" s="16"/>
    </row>
    <row r="2980" ht="11.25">
      <c r="BB2980" s="16"/>
    </row>
    <row r="2981" ht="11.25">
      <c r="BB2981" s="16"/>
    </row>
    <row r="2982" ht="11.25">
      <c r="BB2982" s="16"/>
    </row>
    <row r="2983" ht="11.25">
      <c r="BB2983" s="16"/>
    </row>
    <row r="2984" ht="11.25">
      <c r="BB2984" s="16"/>
    </row>
    <row r="2985" ht="11.25">
      <c r="BB2985" s="16"/>
    </row>
    <row r="2986" ht="11.25">
      <c r="BB2986" s="16"/>
    </row>
    <row r="2987" ht="11.25">
      <c r="BB2987" s="16"/>
    </row>
    <row r="2988" ht="11.25">
      <c r="BB2988" s="16"/>
    </row>
    <row r="2989" ht="11.25">
      <c r="BB2989" s="16"/>
    </row>
    <row r="2990" ht="11.25">
      <c r="BB2990" s="16"/>
    </row>
    <row r="2991" ht="11.25">
      <c r="BB2991" s="16"/>
    </row>
    <row r="2992" ht="11.25">
      <c r="BB2992" s="16"/>
    </row>
    <row r="2993" ht="11.25">
      <c r="BB2993" s="16"/>
    </row>
    <row r="2994" ht="11.25">
      <c r="BB2994" s="16"/>
    </row>
    <row r="2995" ht="11.25">
      <c r="BB2995" s="16"/>
    </row>
    <row r="2996" ht="11.25">
      <c r="BB2996" s="16"/>
    </row>
    <row r="2997" ht="11.25">
      <c r="BB2997" s="16"/>
    </row>
    <row r="2998" ht="11.25">
      <c r="BB2998" s="16"/>
    </row>
    <row r="2999" ht="11.25">
      <c r="BB2999" s="16"/>
    </row>
    <row r="3000" ht="11.25">
      <c r="BB3000" s="16"/>
    </row>
    <row r="3001" ht="11.25">
      <c r="BB3001" s="16"/>
    </row>
    <row r="3002" ht="11.25">
      <c r="BB3002" s="16"/>
    </row>
    <row r="3003" ht="11.25">
      <c r="BB3003" s="16"/>
    </row>
    <row r="3004" ht="11.25">
      <c r="BB3004" s="16"/>
    </row>
    <row r="3005" ht="11.25">
      <c r="BB3005" s="16"/>
    </row>
    <row r="3006" ht="11.25">
      <c r="BB3006" s="16"/>
    </row>
    <row r="3007" ht="11.25">
      <c r="BB3007" s="16"/>
    </row>
    <row r="3008" ht="11.25">
      <c r="BB3008" s="16"/>
    </row>
    <row r="3009" ht="11.25">
      <c r="BB3009" s="16"/>
    </row>
    <row r="3010" ht="11.25">
      <c r="BB3010" s="16"/>
    </row>
    <row r="3011" ht="11.25">
      <c r="BB3011" s="16"/>
    </row>
    <row r="3012" ht="11.25">
      <c r="BB3012" s="16"/>
    </row>
    <row r="3013" ht="11.25">
      <c r="BB3013" s="16"/>
    </row>
    <row r="3014" ht="11.25">
      <c r="BB3014" s="16"/>
    </row>
    <row r="3015" ht="11.25">
      <c r="BB3015" s="16"/>
    </row>
    <row r="3016" ht="11.25">
      <c r="BB3016" s="16"/>
    </row>
    <row r="3017" ht="11.25">
      <c r="BB3017" s="16"/>
    </row>
    <row r="3018" ht="11.25">
      <c r="BB3018" s="16"/>
    </row>
    <row r="3019" ht="11.25">
      <c r="BB3019" s="16"/>
    </row>
    <row r="3020" ht="11.25">
      <c r="BB3020" s="16"/>
    </row>
    <row r="3021" ht="11.25">
      <c r="BB3021" s="16"/>
    </row>
    <row r="3022" ht="11.25">
      <c r="BB3022" s="16"/>
    </row>
    <row r="3023" ht="11.25">
      <c r="BB3023" s="16"/>
    </row>
    <row r="3024" ht="11.25">
      <c r="BB3024" s="16"/>
    </row>
    <row r="3025" ht="11.25">
      <c r="BB3025" s="16"/>
    </row>
    <row r="3026" ht="11.25">
      <c r="BB3026" s="16"/>
    </row>
    <row r="3027" ht="11.25">
      <c r="BB3027" s="16"/>
    </row>
    <row r="3028" ht="11.25">
      <c r="BB3028" s="16"/>
    </row>
    <row r="3029" ht="11.25">
      <c r="BB3029" s="16"/>
    </row>
    <row r="3030" ht="11.25">
      <c r="BB3030" s="16"/>
    </row>
    <row r="3031" ht="11.25">
      <c r="BB3031" s="16"/>
    </row>
    <row r="3032" ht="11.25">
      <c r="BB3032" s="16"/>
    </row>
    <row r="3033" ht="11.25">
      <c r="BB3033" s="16"/>
    </row>
    <row r="3034" ht="11.25">
      <c r="BB3034" s="16"/>
    </row>
    <row r="3035" ht="11.25">
      <c r="BB3035" s="16"/>
    </row>
    <row r="3036" ht="11.25">
      <c r="BB3036" s="16"/>
    </row>
    <row r="3037" ht="11.25">
      <c r="BB3037" s="16"/>
    </row>
    <row r="3038" ht="11.25">
      <c r="BB3038" s="16"/>
    </row>
    <row r="3039" ht="11.25">
      <c r="BB3039" s="16"/>
    </row>
    <row r="3040" ht="11.25">
      <c r="BB3040" s="16"/>
    </row>
    <row r="3041" ht="11.25">
      <c r="BB3041" s="16"/>
    </row>
    <row r="3042" ht="11.25">
      <c r="BB3042" s="16"/>
    </row>
    <row r="3043" ht="11.25">
      <c r="BB3043" s="16"/>
    </row>
    <row r="3044" ht="11.25">
      <c r="BB3044" s="16"/>
    </row>
    <row r="3045" ht="11.25">
      <c r="BB3045" s="16"/>
    </row>
    <row r="3046" ht="11.25">
      <c r="BB3046" s="16"/>
    </row>
    <row r="3047" ht="11.25">
      <c r="BB3047" s="16"/>
    </row>
    <row r="3048" ht="11.25">
      <c r="BB3048" s="16"/>
    </row>
    <row r="3049" ht="11.25">
      <c r="BB3049" s="16"/>
    </row>
    <row r="3050" ht="11.25">
      <c r="BB3050" s="16"/>
    </row>
    <row r="3051" ht="11.25">
      <c r="BB3051" s="16"/>
    </row>
    <row r="3052" ht="11.25">
      <c r="BB3052" s="16"/>
    </row>
    <row r="3053" ht="11.25">
      <c r="BB3053" s="16"/>
    </row>
    <row r="3054" ht="11.25">
      <c r="BB3054" s="16"/>
    </row>
    <row r="3055" ht="11.25">
      <c r="BB3055" s="16"/>
    </row>
    <row r="3056" ht="11.25">
      <c r="BB3056" s="16"/>
    </row>
    <row r="3057" ht="11.25">
      <c r="BB3057" s="16"/>
    </row>
    <row r="3058" ht="11.25">
      <c r="BB3058" s="16"/>
    </row>
    <row r="3059" ht="11.25">
      <c r="BB3059" s="16"/>
    </row>
    <row r="3060" ht="11.25">
      <c r="BB3060" s="16"/>
    </row>
    <row r="3061" ht="11.25">
      <c r="BB3061" s="16"/>
    </row>
    <row r="3062" ht="11.25">
      <c r="BB3062" s="16"/>
    </row>
    <row r="3063" ht="11.25">
      <c r="BB3063" s="16"/>
    </row>
    <row r="3064" ht="11.25">
      <c r="BB3064" s="16"/>
    </row>
    <row r="3065" ht="11.25">
      <c r="BB3065" s="16"/>
    </row>
    <row r="3066" ht="11.25">
      <c r="BB3066" s="16"/>
    </row>
    <row r="3067" ht="11.25">
      <c r="BB3067" s="16"/>
    </row>
    <row r="3068" ht="11.25">
      <c r="BB3068" s="16"/>
    </row>
    <row r="3069" ht="11.25">
      <c r="BB3069" s="16"/>
    </row>
    <row r="3070" ht="11.25">
      <c r="BB3070" s="16"/>
    </row>
    <row r="3071" ht="11.25">
      <c r="BB3071" s="16"/>
    </row>
    <row r="3072" ht="11.25">
      <c r="BB3072" s="16"/>
    </row>
    <row r="3073" ht="11.25">
      <c r="BB3073" s="16"/>
    </row>
    <row r="3074" ht="11.25">
      <c r="BB3074" s="16"/>
    </row>
    <row r="3075" ht="11.25">
      <c r="BB3075" s="16"/>
    </row>
    <row r="3076" ht="11.25">
      <c r="BB3076" s="16"/>
    </row>
    <row r="3077" ht="11.25">
      <c r="BB3077" s="16"/>
    </row>
    <row r="3078" ht="11.25">
      <c r="BB3078" s="16"/>
    </row>
    <row r="3079" ht="11.25">
      <c r="BB3079" s="16"/>
    </row>
    <row r="3080" ht="11.25">
      <c r="BB3080" s="16"/>
    </row>
    <row r="3081" ht="11.25">
      <c r="BB3081" s="16"/>
    </row>
    <row r="3082" ht="11.25">
      <c r="BB3082" s="16"/>
    </row>
    <row r="3083" ht="11.25">
      <c r="BB3083" s="16"/>
    </row>
    <row r="3084" ht="11.25">
      <c r="BB3084" s="16"/>
    </row>
    <row r="3085" ht="11.25">
      <c r="BB3085" s="16"/>
    </row>
    <row r="3086" ht="11.25">
      <c r="BB3086" s="16"/>
    </row>
    <row r="3087" ht="11.25">
      <c r="BB3087" s="16"/>
    </row>
    <row r="3088" ht="11.25">
      <c r="BB3088" s="16"/>
    </row>
    <row r="3089" ht="11.25">
      <c r="BB3089" s="16"/>
    </row>
    <row r="3090" ht="11.25">
      <c r="BB3090" s="16"/>
    </row>
    <row r="3091" ht="11.25">
      <c r="BB3091" s="16"/>
    </row>
    <row r="3092" ht="11.25">
      <c r="BB3092" s="16"/>
    </row>
    <row r="3093" ht="11.25">
      <c r="BB3093" s="16"/>
    </row>
    <row r="3094" ht="11.25">
      <c r="BB3094" s="16"/>
    </row>
    <row r="3095" ht="11.25">
      <c r="BB3095" s="16"/>
    </row>
    <row r="3096" ht="11.25">
      <c r="BB3096" s="16"/>
    </row>
    <row r="3097" ht="11.25">
      <c r="BB3097" s="16"/>
    </row>
    <row r="3098" ht="11.25">
      <c r="BB3098" s="16"/>
    </row>
    <row r="3099" ht="11.25">
      <c r="BB3099" s="16"/>
    </row>
    <row r="3100" ht="11.25">
      <c r="BB3100" s="16"/>
    </row>
    <row r="3101" ht="11.25">
      <c r="BB3101" s="16"/>
    </row>
    <row r="3102" ht="11.25">
      <c r="BB3102" s="16"/>
    </row>
    <row r="3103" ht="11.25">
      <c r="BB3103" s="16"/>
    </row>
    <row r="3104" ht="11.25">
      <c r="BB3104" s="16"/>
    </row>
    <row r="3105" ht="11.25">
      <c r="BB3105" s="16"/>
    </row>
    <row r="3106" ht="11.25">
      <c r="BB3106" s="16"/>
    </row>
    <row r="3107" ht="11.25">
      <c r="BB3107" s="16"/>
    </row>
    <row r="3108" ht="11.25">
      <c r="BB3108" s="16"/>
    </row>
    <row r="3109" ht="11.25">
      <c r="BB3109" s="16"/>
    </row>
    <row r="3110" ht="11.25">
      <c r="BB3110" s="16"/>
    </row>
    <row r="3111" ht="11.25">
      <c r="BB3111" s="16"/>
    </row>
    <row r="3112" ht="11.25">
      <c r="BB3112" s="16"/>
    </row>
    <row r="3113" ht="11.25">
      <c r="BB3113" s="16"/>
    </row>
    <row r="3114" ht="11.25">
      <c r="BB3114" s="16"/>
    </row>
    <row r="3115" ht="11.25">
      <c r="BB3115" s="16"/>
    </row>
    <row r="3116" ht="11.25">
      <c r="BB3116" s="16"/>
    </row>
    <row r="3117" ht="11.25">
      <c r="BB3117" s="16"/>
    </row>
    <row r="3118" ht="11.25">
      <c r="BB3118" s="16"/>
    </row>
    <row r="3119" ht="11.25">
      <c r="BB3119" s="16"/>
    </row>
    <row r="3120" ht="11.25">
      <c r="BB3120" s="16"/>
    </row>
    <row r="3121" ht="11.25">
      <c r="BB3121" s="16"/>
    </row>
    <row r="3122" ht="11.25">
      <c r="BB3122" s="16"/>
    </row>
    <row r="3123" ht="11.25">
      <c r="BB3123" s="16"/>
    </row>
    <row r="3124" ht="11.25">
      <c r="BB3124" s="16"/>
    </row>
    <row r="3125" ht="11.25">
      <c r="BB3125" s="16"/>
    </row>
    <row r="3126" ht="11.25">
      <c r="BB3126" s="16"/>
    </row>
    <row r="3127" ht="11.25">
      <c r="BB3127" s="16"/>
    </row>
    <row r="3128" ht="11.25">
      <c r="BB3128" s="16"/>
    </row>
    <row r="3129" ht="11.25">
      <c r="BB3129" s="16"/>
    </row>
    <row r="3130" ht="11.25">
      <c r="BB3130" s="16"/>
    </row>
    <row r="3131" ht="11.25">
      <c r="BB3131" s="16"/>
    </row>
    <row r="3132" ht="11.25">
      <c r="BB3132" s="16"/>
    </row>
    <row r="3133" ht="11.25">
      <c r="BB3133" s="16"/>
    </row>
    <row r="3134" ht="11.25">
      <c r="BB3134" s="16"/>
    </row>
    <row r="3135" ht="11.25">
      <c r="BB3135" s="16"/>
    </row>
    <row r="3136" ht="11.25">
      <c r="BB3136" s="16"/>
    </row>
    <row r="3137" ht="11.25">
      <c r="BB3137" s="16"/>
    </row>
    <row r="3138" ht="11.25">
      <c r="BB3138" s="16"/>
    </row>
    <row r="3139" ht="11.25">
      <c r="BB3139" s="16"/>
    </row>
    <row r="3140" ht="11.25">
      <c r="BB3140" s="16"/>
    </row>
    <row r="3141" ht="11.25">
      <c r="BB3141" s="16"/>
    </row>
    <row r="3142" ht="11.25">
      <c r="BB3142" s="16"/>
    </row>
    <row r="3143" ht="11.25">
      <c r="BB3143" s="16"/>
    </row>
    <row r="3144" ht="11.25">
      <c r="BB3144" s="16"/>
    </row>
    <row r="3145" ht="11.25">
      <c r="BB3145" s="16"/>
    </row>
    <row r="3146" ht="11.25">
      <c r="BB3146" s="16"/>
    </row>
    <row r="3147" ht="11.25">
      <c r="BB3147" s="16"/>
    </row>
    <row r="3148" ht="11.25">
      <c r="BB3148" s="16"/>
    </row>
    <row r="3149" ht="11.25">
      <c r="BB3149" s="16"/>
    </row>
    <row r="3150" ht="11.25">
      <c r="BB3150" s="16"/>
    </row>
    <row r="3151" ht="11.25">
      <c r="BB3151" s="16"/>
    </row>
    <row r="3152" ht="11.25">
      <c r="BB3152" s="16"/>
    </row>
    <row r="3153" ht="11.25">
      <c r="BB3153" s="16"/>
    </row>
    <row r="3154" ht="11.25">
      <c r="BB3154" s="16"/>
    </row>
    <row r="3155" ht="11.25">
      <c r="BB3155" s="16"/>
    </row>
    <row r="3156" ht="11.25">
      <c r="BB3156" s="16"/>
    </row>
    <row r="3157" ht="11.25">
      <c r="BB3157" s="16"/>
    </row>
    <row r="3158" ht="11.25">
      <c r="BB3158" s="16"/>
    </row>
    <row r="3159" ht="11.25">
      <c r="BB3159" s="16"/>
    </row>
    <row r="3160" ht="11.25">
      <c r="BB3160" s="16"/>
    </row>
    <row r="3161" ht="11.25">
      <c r="BB3161" s="16"/>
    </row>
    <row r="3162" ht="11.25">
      <c r="BB3162" s="16"/>
    </row>
    <row r="3163" ht="11.25">
      <c r="BB3163" s="16"/>
    </row>
    <row r="3164" ht="11.25">
      <c r="BB3164" s="16"/>
    </row>
    <row r="3165" ht="11.25">
      <c r="BB3165" s="16"/>
    </row>
    <row r="3166" ht="11.25">
      <c r="BB3166" s="16"/>
    </row>
    <row r="3167" ht="11.25">
      <c r="BB3167" s="16"/>
    </row>
    <row r="3168" ht="11.25">
      <c r="BB3168" s="16"/>
    </row>
    <row r="3169" ht="11.25">
      <c r="BB3169" s="16"/>
    </row>
    <row r="3170" ht="11.25">
      <c r="BB3170" s="16"/>
    </row>
    <row r="3171" ht="11.25">
      <c r="BB3171" s="16"/>
    </row>
    <row r="3172" ht="11.25">
      <c r="BB3172" s="16"/>
    </row>
    <row r="3173" ht="11.25">
      <c r="BB3173" s="16"/>
    </row>
    <row r="3174" ht="11.25">
      <c r="BB3174" s="16"/>
    </row>
    <row r="3175" ht="11.25">
      <c r="BB3175" s="16"/>
    </row>
    <row r="3176" ht="11.25">
      <c r="BB3176" s="16"/>
    </row>
    <row r="3177" ht="11.25">
      <c r="BB3177" s="16"/>
    </row>
    <row r="3178" ht="11.25">
      <c r="BB3178" s="16"/>
    </row>
    <row r="3179" ht="11.25">
      <c r="BB3179" s="16"/>
    </row>
    <row r="3180" ht="11.25">
      <c r="BB3180" s="16"/>
    </row>
    <row r="3181" ht="11.25">
      <c r="BB3181" s="16"/>
    </row>
    <row r="3182" ht="11.25">
      <c r="BB3182" s="16"/>
    </row>
    <row r="3183" ht="11.25">
      <c r="BB3183" s="16"/>
    </row>
    <row r="3184" ht="11.25">
      <c r="BB3184" s="16"/>
    </row>
    <row r="3185" ht="11.25">
      <c r="BB3185" s="16"/>
    </row>
    <row r="3186" ht="11.25">
      <c r="BB3186" s="16"/>
    </row>
    <row r="3187" ht="11.25">
      <c r="BB3187" s="16"/>
    </row>
    <row r="3188" ht="11.25">
      <c r="BB3188" s="16"/>
    </row>
    <row r="3189" ht="11.25">
      <c r="BB3189" s="16"/>
    </row>
    <row r="3190" ht="11.25">
      <c r="BB3190" s="16"/>
    </row>
    <row r="3191" ht="11.25">
      <c r="BB3191" s="16"/>
    </row>
    <row r="3192" ht="11.25">
      <c r="BB3192" s="16"/>
    </row>
    <row r="3193" ht="11.25">
      <c r="BB3193" s="16"/>
    </row>
    <row r="3194" ht="11.25">
      <c r="BB3194" s="16"/>
    </row>
    <row r="3195" ht="11.25">
      <c r="BB3195" s="16"/>
    </row>
    <row r="3196" ht="11.25">
      <c r="BB3196" s="16"/>
    </row>
    <row r="3197" ht="11.25">
      <c r="BB3197" s="16"/>
    </row>
    <row r="3198" ht="11.25">
      <c r="BB3198" s="16"/>
    </row>
    <row r="3199" ht="11.25">
      <c r="BB3199" s="16"/>
    </row>
    <row r="3200" ht="11.25">
      <c r="BB3200" s="16"/>
    </row>
    <row r="3201" ht="11.25">
      <c r="BB3201" s="16"/>
    </row>
    <row r="3202" ht="11.25">
      <c r="BB3202" s="16"/>
    </row>
    <row r="3203" ht="11.25">
      <c r="BB3203" s="16"/>
    </row>
    <row r="3204" ht="11.25">
      <c r="BB3204" s="16"/>
    </row>
    <row r="3205" ht="11.25">
      <c r="BB3205" s="16"/>
    </row>
    <row r="3206" ht="11.25">
      <c r="BB3206" s="16"/>
    </row>
    <row r="3207" ht="11.25">
      <c r="BB3207" s="16"/>
    </row>
    <row r="3208" ht="11.25">
      <c r="BB3208" s="16"/>
    </row>
    <row r="3209" ht="11.25">
      <c r="BB3209" s="16"/>
    </row>
    <row r="3210" ht="11.25">
      <c r="BB3210" s="16"/>
    </row>
    <row r="3211" ht="11.25">
      <c r="BB3211" s="16"/>
    </row>
    <row r="3212" ht="11.25">
      <c r="BB3212" s="16"/>
    </row>
    <row r="3213" ht="11.25">
      <c r="BB3213" s="16"/>
    </row>
    <row r="3214" ht="11.25">
      <c r="BB3214" s="16"/>
    </row>
    <row r="3215" ht="11.25">
      <c r="BB3215" s="16"/>
    </row>
    <row r="3216" ht="11.25">
      <c r="BB3216" s="16"/>
    </row>
    <row r="3217" ht="11.25">
      <c r="BB3217" s="16"/>
    </row>
    <row r="3218" ht="11.25">
      <c r="BB3218" s="16"/>
    </row>
    <row r="3219" ht="11.25">
      <c r="BB3219" s="16"/>
    </row>
    <row r="3220" ht="11.25">
      <c r="BB3220" s="16"/>
    </row>
    <row r="3221" ht="11.25">
      <c r="BB3221" s="16"/>
    </row>
    <row r="3222" ht="11.25">
      <c r="BB3222" s="16"/>
    </row>
    <row r="3223" ht="11.25">
      <c r="BB3223" s="16"/>
    </row>
    <row r="3224" ht="11.25">
      <c r="BB3224" s="16"/>
    </row>
    <row r="3225" ht="11.25">
      <c r="BB3225" s="16"/>
    </row>
    <row r="3226" ht="11.25">
      <c r="BB3226" s="16"/>
    </row>
    <row r="3227" ht="11.25">
      <c r="BB3227" s="16"/>
    </row>
    <row r="3228" ht="11.25">
      <c r="BB3228" s="16"/>
    </row>
    <row r="3229" ht="11.25">
      <c r="BB3229" s="16"/>
    </row>
    <row r="3230" ht="11.25">
      <c r="BB3230" s="16"/>
    </row>
    <row r="3231" ht="11.25">
      <c r="BB3231" s="16"/>
    </row>
    <row r="3232" ht="11.25">
      <c r="BB3232" s="16"/>
    </row>
    <row r="3233" ht="11.25">
      <c r="BB3233" s="16"/>
    </row>
    <row r="3234" ht="11.25">
      <c r="BB3234" s="16"/>
    </row>
    <row r="3235" ht="11.25">
      <c r="BB3235" s="16"/>
    </row>
    <row r="3236" ht="11.25">
      <c r="BB3236" s="16"/>
    </row>
    <row r="3237" ht="11.25">
      <c r="BB3237" s="16"/>
    </row>
    <row r="3238" ht="11.25">
      <c r="BB3238" s="16"/>
    </row>
    <row r="3239" ht="11.25">
      <c r="BB3239" s="16"/>
    </row>
    <row r="3240" ht="11.25">
      <c r="BB3240" s="16"/>
    </row>
    <row r="3241" ht="11.25">
      <c r="BB3241" s="16"/>
    </row>
    <row r="3242" ht="11.25">
      <c r="BB3242" s="16"/>
    </row>
    <row r="3243" ht="11.25">
      <c r="BB3243" s="16"/>
    </row>
    <row r="3244" ht="11.25">
      <c r="BB3244" s="16"/>
    </row>
    <row r="3245" ht="11.25">
      <c r="BB3245" s="16"/>
    </row>
    <row r="3246" ht="11.25">
      <c r="BB3246" s="16"/>
    </row>
    <row r="3247" ht="11.25">
      <c r="BB3247" s="16"/>
    </row>
    <row r="3248" ht="11.25">
      <c r="BB3248" s="16"/>
    </row>
    <row r="3249" ht="11.25">
      <c r="BB3249" s="16"/>
    </row>
    <row r="3250" ht="11.25">
      <c r="BB3250" s="16"/>
    </row>
    <row r="3251" ht="11.25">
      <c r="BB3251" s="16"/>
    </row>
    <row r="3252" ht="11.25">
      <c r="BB3252" s="16"/>
    </row>
    <row r="3253" ht="11.25">
      <c r="BB3253" s="16"/>
    </row>
    <row r="3254" ht="11.25">
      <c r="BB3254" s="16"/>
    </row>
    <row r="3255" ht="11.25">
      <c r="BB3255" s="16"/>
    </row>
    <row r="3256" ht="11.25">
      <c r="BB3256" s="16"/>
    </row>
    <row r="3257" ht="11.25">
      <c r="BB3257" s="16"/>
    </row>
    <row r="3258" ht="11.25">
      <c r="BB3258" s="16"/>
    </row>
    <row r="3259" ht="11.25">
      <c r="BB3259" s="16"/>
    </row>
    <row r="3260" ht="11.25">
      <c r="BB3260" s="16"/>
    </row>
    <row r="3261" ht="11.25">
      <c r="BB3261" s="16"/>
    </row>
    <row r="3262" ht="11.25">
      <c r="BB3262" s="16"/>
    </row>
    <row r="3263" ht="11.25">
      <c r="BB3263" s="16"/>
    </row>
    <row r="3264" ht="11.25">
      <c r="BB3264" s="16"/>
    </row>
    <row r="3265" ht="11.25">
      <c r="BB3265" s="16"/>
    </row>
    <row r="3266" ht="11.25">
      <c r="BB3266" s="16"/>
    </row>
    <row r="3267" ht="11.25">
      <c r="BB3267" s="16"/>
    </row>
    <row r="3268" ht="11.25">
      <c r="BB3268" s="16"/>
    </row>
    <row r="3269" ht="11.25">
      <c r="BB3269" s="16"/>
    </row>
    <row r="3270" ht="11.25">
      <c r="BB3270" s="16"/>
    </row>
    <row r="3271" ht="11.25">
      <c r="BB3271" s="16"/>
    </row>
    <row r="3272" ht="11.25">
      <c r="BB3272" s="16"/>
    </row>
    <row r="3273" ht="11.25">
      <c r="BB3273" s="16"/>
    </row>
    <row r="3274" ht="11.25">
      <c r="BB3274" s="16"/>
    </row>
    <row r="3275" ht="11.25">
      <c r="BB3275" s="16"/>
    </row>
    <row r="3276" ht="11.25">
      <c r="BB3276" s="16"/>
    </row>
    <row r="3277" ht="11.25">
      <c r="BB3277" s="16"/>
    </row>
    <row r="3278" ht="11.25">
      <c r="BB3278" s="16"/>
    </row>
    <row r="3279" ht="11.25">
      <c r="BB3279" s="16"/>
    </row>
    <row r="3280" ht="11.25">
      <c r="BB3280" s="16"/>
    </row>
    <row r="3281" ht="11.25">
      <c r="BB3281" s="16"/>
    </row>
    <row r="3282" ht="11.25">
      <c r="BB3282" s="16"/>
    </row>
    <row r="3283" ht="11.25">
      <c r="BB3283" s="16"/>
    </row>
    <row r="3284" ht="11.25">
      <c r="BB3284" s="16"/>
    </row>
    <row r="3285" ht="11.25">
      <c r="BB3285" s="16"/>
    </row>
    <row r="3286" ht="11.25">
      <c r="BB3286" s="16"/>
    </row>
    <row r="3287" ht="11.25">
      <c r="BB3287" s="16"/>
    </row>
    <row r="3288" ht="11.25">
      <c r="BB3288" s="16"/>
    </row>
    <row r="3289" ht="11.25">
      <c r="BB3289" s="16"/>
    </row>
    <row r="3290" ht="11.25">
      <c r="BB3290" s="16"/>
    </row>
    <row r="3291" ht="11.25">
      <c r="BB3291" s="16"/>
    </row>
    <row r="3292" ht="11.25">
      <c r="BB3292" s="16"/>
    </row>
    <row r="3293" ht="11.25">
      <c r="BB3293" s="16"/>
    </row>
    <row r="3294" ht="11.25">
      <c r="BB3294" s="16"/>
    </row>
    <row r="3295" ht="11.25">
      <c r="BB3295" s="16"/>
    </row>
    <row r="3296" ht="11.25">
      <c r="BB3296" s="16"/>
    </row>
    <row r="3297" ht="11.25">
      <c r="BB3297" s="16"/>
    </row>
    <row r="3298" ht="11.25">
      <c r="BB3298" s="16"/>
    </row>
    <row r="3299" ht="11.25">
      <c r="BB3299" s="16"/>
    </row>
    <row r="3300" ht="11.25">
      <c r="BB3300" s="16"/>
    </row>
    <row r="3301" ht="11.25">
      <c r="BB3301" s="16"/>
    </row>
    <row r="3302" ht="11.25">
      <c r="BB3302" s="16"/>
    </row>
    <row r="3303" ht="11.25">
      <c r="BB3303" s="16"/>
    </row>
    <row r="3304" ht="11.25">
      <c r="BB3304" s="16"/>
    </row>
    <row r="3305" ht="11.25">
      <c r="BB3305" s="16"/>
    </row>
    <row r="3306" ht="11.25">
      <c r="BB3306" s="16"/>
    </row>
    <row r="3307" ht="11.25">
      <c r="BB3307" s="16"/>
    </row>
    <row r="3308" ht="11.25">
      <c r="BB3308" s="16"/>
    </row>
    <row r="3309" ht="11.25">
      <c r="BB3309" s="16"/>
    </row>
    <row r="3310" ht="11.25">
      <c r="BB3310" s="16"/>
    </row>
    <row r="3311" ht="11.25">
      <c r="BB3311" s="16"/>
    </row>
    <row r="3312" ht="11.25">
      <c r="BB3312" s="16"/>
    </row>
    <row r="3313" ht="11.25">
      <c r="BB3313" s="16"/>
    </row>
    <row r="3314" ht="11.25">
      <c r="BB3314" s="16"/>
    </row>
    <row r="3315" ht="11.25">
      <c r="BB3315" s="16"/>
    </row>
    <row r="3316" ht="11.25">
      <c r="BB3316" s="16"/>
    </row>
    <row r="3317" ht="11.25">
      <c r="BB3317" s="16"/>
    </row>
    <row r="3318" ht="11.25">
      <c r="BB3318" s="16"/>
    </row>
    <row r="3319" ht="11.25">
      <c r="BB3319" s="16"/>
    </row>
    <row r="3320" ht="11.25">
      <c r="BB3320" s="16"/>
    </row>
    <row r="3321" ht="11.25">
      <c r="BB3321" s="16"/>
    </row>
    <row r="3322" ht="11.25">
      <c r="BB3322" s="16"/>
    </row>
    <row r="3323" ht="11.25">
      <c r="BB3323" s="16"/>
    </row>
    <row r="3324" ht="11.25">
      <c r="BB3324" s="16"/>
    </row>
    <row r="3325" ht="11.25">
      <c r="BB3325" s="16"/>
    </row>
    <row r="3326" ht="11.25">
      <c r="BB3326" s="16"/>
    </row>
    <row r="3327" ht="11.25">
      <c r="BB3327" s="16"/>
    </row>
    <row r="3328" ht="11.25">
      <c r="BB3328" s="16"/>
    </row>
    <row r="3329" ht="11.25">
      <c r="BB3329" s="16"/>
    </row>
    <row r="3330" ht="11.25">
      <c r="BB3330" s="16"/>
    </row>
    <row r="3331" ht="11.25">
      <c r="BB3331" s="16"/>
    </row>
    <row r="3332" ht="11.25">
      <c r="BB3332" s="16"/>
    </row>
    <row r="3333" ht="11.25">
      <c r="BB3333" s="16"/>
    </row>
    <row r="3334" ht="11.25">
      <c r="BB3334" s="16"/>
    </row>
    <row r="3335" ht="11.25">
      <c r="BB3335" s="16"/>
    </row>
    <row r="3336" ht="11.25">
      <c r="BB3336" s="16"/>
    </row>
    <row r="3337" ht="11.25">
      <c r="BB3337" s="16"/>
    </row>
    <row r="3338" ht="11.25">
      <c r="BB3338" s="16"/>
    </row>
    <row r="3339" ht="11.25">
      <c r="BB3339" s="16"/>
    </row>
    <row r="3340" ht="11.25">
      <c r="BB3340" s="16"/>
    </row>
    <row r="3341" ht="11.25">
      <c r="BB3341" s="16"/>
    </row>
    <row r="3342" ht="11.25">
      <c r="BB3342" s="16"/>
    </row>
    <row r="3343" ht="11.25">
      <c r="BB3343" s="16"/>
    </row>
    <row r="3344" ht="11.25">
      <c r="BB3344" s="16"/>
    </row>
    <row r="3345" ht="11.25">
      <c r="BB3345" s="16"/>
    </row>
    <row r="3346" ht="11.25">
      <c r="BB3346" s="16"/>
    </row>
    <row r="3347" ht="11.25">
      <c r="BB3347" s="16"/>
    </row>
    <row r="3348" ht="11.25">
      <c r="BB3348" s="16"/>
    </row>
    <row r="3349" ht="11.25">
      <c r="BB3349" s="16"/>
    </row>
    <row r="3350" ht="11.25">
      <c r="BB3350" s="16"/>
    </row>
    <row r="3351" ht="11.25">
      <c r="BB3351" s="16"/>
    </row>
    <row r="3352" ht="11.25">
      <c r="BB3352" s="16"/>
    </row>
    <row r="3353" ht="11.25">
      <c r="BB3353" s="16"/>
    </row>
    <row r="3354" ht="11.25">
      <c r="BB3354" s="16"/>
    </row>
    <row r="3355" ht="11.25">
      <c r="BB3355" s="16"/>
    </row>
    <row r="3356" ht="11.25">
      <c r="BB3356" s="16"/>
    </row>
    <row r="3357" ht="11.25">
      <c r="BB3357" s="16"/>
    </row>
    <row r="3358" ht="11.25">
      <c r="BB3358" s="16"/>
    </row>
    <row r="3359" ht="11.25">
      <c r="BB3359" s="16"/>
    </row>
    <row r="3360" ht="11.25">
      <c r="BB3360" s="16"/>
    </row>
    <row r="3361" ht="11.25">
      <c r="BB3361" s="16"/>
    </row>
    <row r="3362" ht="11.25">
      <c r="BB3362" s="16"/>
    </row>
    <row r="3363" ht="11.25">
      <c r="BB3363" s="16"/>
    </row>
    <row r="3364" ht="11.25">
      <c r="BB3364" s="16"/>
    </row>
    <row r="3365" ht="11.25">
      <c r="BB3365" s="16"/>
    </row>
    <row r="3366" ht="11.25">
      <c r="BB3366" s="16"/>
    </row>
    <row r="3367" ht="11.25">
      <c r="BB3367" s="16"/>
    </row>
    <row r="3368" ht="11.25">
      <c r="BB3368" s="16"/>
    </row>
    <row r="3369" ht="11.25">
      <c r="BB3369" s="16"/>
    </row>
    <row r="3370" ht="11.25">
      <c r="BB3370" s="16"/>
    </row>
    <row r="3371" ht="11.25">
      <c r="BB3371" s="16"/>
    </row>
    <row r="3372" ht="11.25">
      <c r="BB3372" s="16"/>
    </row>
    <row r="3373" ht="11.25">
      <c r="BB3373" s="16"/>
    </row>
    <row r="3374" ht="11.25">
      <c r="BB3374" s="16"/>
    </row>
    <row r="3375" ht="11.25">
      <c r="BB3375" s="16"/>
    </row>
    <row r="3376" ht="11.25">
      <c r="BB3376" s="16"/>
    </row>
    <row r="3377" ht="11.25">
      <c r="BB3377" s="16"/>
    </row>
    <row r="3378" ht="11.25">
      <c r="BB3378" s="16"/>
    </row>
    <row r="3379" ht="11.25">
      <c r="BB3379" s="16"/>
    </row>
    <row r="3380" ht="11.25">
      <c r="BB3380" s="16"/>
    </row>
    <row r="3381" ht="11.25">
      <c r="BB3381" s="16"/>
    </row>
    <row r="3382" ht="11.25">
      <c r="BB3382" s="16"/>
    </row>
    <row r="3383" ht="11.25">
      <c r="BB3383" s="16"/>
    </row>
    <row r="3384" ht="11.25">
      <c r="BB3384" s="16"/>
    </row>
    <row r="3385" ht="11.25">
      <c r="BB3385" s="16"/>
    </row>
    <row r="3386" ht="11.25">
      <c r="BB3386" s="16"/>
    </row>
    <row r="3387" ht="11.25">
      <c r="BB3387" s="16"/>
    </row>
    <row r="3388" ht="11.25">
      <c r="BB3388" s="16"/>
    </row>
    <row r="3389" ht="11.25">
      <c r="BB3389" s="16"/>
    </row>
    <row r="3390" ht="11.25">
      <c r="BB3390" s="16"/>
    </row>
    <row r="3391" ht="11.25">
      <c r="BB3391" s="16"/>
    </row>
    <row r="3392" ht="11.25">
      <c r="BB3392" s="16"/>
    </row>
    <row r="3393" ht="11.25">
      <c r="BB3393" s="16"/>
    </row>
    <row r="3394" ht="11.25">
      <c r="BB3394" s="16"/>
    </row>
    <row r="3395" ht="11.25">
      <c r="BB3395" s="16"/>
    </row>
    <row r="3396" ht="11.25">
      <c r="BB3396" s="16"/>
    </row>
    <row r="3397" ht="11.25">
      <c r="BB3397" s="16"/>
    </row>
    <row r="3398" ht="11.25">
      <c r="BB3398" s="16"/>
    </row>
    <row r="3399" ht="11.25">
      <c r="BB3399" s="16"/>
    </row>
    <row r="3400" ht="11.25">
      <c r="BB3400" s="16"/>
    </row>
    <row r="3401" ht="11.25">
      <c r="BB3401" s="16"/>
    </row>
    <row r="3402" ht="11.25">
      <c r="BB3402" s="16"/>
    </row>
    <row r="3403" ht="11.25">
      <c r="BB3403" s="16"/>
    </row>
    <row r="3404" ht="11.25">
      <c r="BB3404" s="16"/>
    </row>
    <row r="3405" ht="11.25">
      <c r="BB3405" s="16"/>
    </row>
    <row r="3406" ht="11.25">
      <c r="BB3406" s="16"/>
    </row>
    <row r="3407" ht="11.25">
      <c r="BB3407" s="16"/>
    </row>
    <row r="3408" ht="11.25">
      <c r="BB3408" s="16"/>
    </row>
    <row r="3409" ht="11.25">
      <c r="BB3409" s="16"/>
    </row>
    <row r="3410" ht="11.25">
      <c r="BB3410" s="16"/>
    </row>
    <row r="3411" ht="11.25">
      <c r="BB3411" s="16"/>
    </row>
    <row r="3412" ht="11.25">
      <c r="BB3412" s="16"/>
    </row>
    <row r="3413" ht="11.25">
      <c r="BB3413" s="16"/>
    </row>
    <row r="3414" ht="11.25">
      <c r="BB3414" s="16"/>
    </row>
    <row r="3415" ht="11.25">
      <c r="BB3415" s="16"/>
    </row>
    <row r="3416" ht="11.25">
      <c r="BB3416" s="16"/>
    </row>
    <row r="3417" ht="11.25">
      <c r="BB3417" s="16"/>
    </row>
    <row r="3418" ht="11.25">
      <c r="BB3418" s="16"/>
    </row>
    <row r="3419" ht="11.25">
      <c r="BB3419" s="16"/>
    </row>
    <row r="3420" ht="11.25">
      <c r="BB3420" s="16"/>
    </row>
    <row r="3421" ht="11.25">
      <c r="BB3421" s="16"/>
    </row>
    <row r="3422" ht="11.25">
      <c r="BB3422" s="16"/>
    </row>
    <row r="3423" ht="11.25">
      <c r="BB3423" s="16"/>
    </row>
    <row r="3424" ht="11.25">
      <c r="BB3424" s="16"/>
    </row>
    <row r="3425" ht="11.25">
      <c r="BB3425" s="16"/>
    </row>
    <row r="3426" ht="11.25">
      <c r="BB3426" s="16"/>
    </row>
    <row r="3427" ht="11.25">
      <c r="BB3427" s="16"/>
    </row>
    <row r="3428" ht="11.25">
      <c r="BB3428" s="16"/>
    </row>
    <row r="3429" ht="11.25">
      <c r="BB3429" s="16"/>
    </row>
    <row r="3430" ht="11.25">
      <c r="BB3430" s="16"/>
    </row>
    <row r="3431" ht="11.25">
      <c r="BB3431" s="16"/>
    </row>
    <row r="3432" ht="11.25">
      <c r="BB3432" s="16"/>
    </row>
    <row r="3433" ht="11.25">
      <c r="BB3433" s="16"/>
    </row>
    <row r="3434" ht="11.25">
      <c r="BB3434" s="16"/>
    </row>
    <row r="3435" ht="11.25">
      <c r="BB3435" s="16"/>
    </row>
    <row r="3436" ht="11.25">
      <c r="BB3436" s="16"/>
    </row>
    <row r="3437" ht="11.25">
      <c r="BB3437" s="16"/>
    </row>
    <row r="3438" ht="11.25">
      <c r="BB3438" s="16"/>
    </row>
    <row r="3439" ht="11.25">
      <c r="BB3439" s="16"/>
    </row>
    <row r="3440" ht="11.25">
      <c r="BB3440" s="16"/>
    </row>
    <row r="3441" ht="11.25">
      <c r="BB3441" s="16"/>
    </row>
    <row r="3442" ht="11.25">
      <c r="BB3442" s="16"/>
    </row>
    <row r="3443" ht="11.25">
      <c r="BB3443" s="16"/>
    </row>
    <row r="3444" ht="11.25">
      <c r="BB3444" s="16"/>
    </row>
    <row r="3445" ht="11.25">
      <c r="BB3445" s="16"/>
    </row>
    <row r="3446" ht="11.25">
      <c r="BB3446" s="16"/>
    </row>
    <row r="3447" ht="11.25">
      <c r="BB3447" s="16"/>
    </row>
    <row r="3448" ht="11.25">
      <c r="BB3448" s="16"/>
    </row>
    <row r="3449" ht="11.25">
      <c r="BB3449" s="16"/>
    </row>
    <row r="3450" ht="11.25">
      <c r="BB3450" s="16"/>
    </row>
    <row r="3451" ht="11.25">
      <c r="BB3451" s="16"/>
    </row>
    <row r="3452" ht="11.25">
      <c r="BB3452" s="16"/>
    </row>
    <row r="3453" ht="11.25">
      <c r="BB3453" s="16"/>
    </row>
    <row r="3454" ht="11.25">
      <c r="BB3454" s="16"/>
    </row>
    <row r="3455" ht="11.25">
      <c r="BB3455" s="16"/>
    </row>
    <row r="3456" ht="11.25">
      <c r="BB3456" s="16"/>
    </row>
    <row r="3457" ht="11.25">
      <c r="BB3457" s="16"/>
    </row>
    <row r="3458" ht="11.25">
      <c r="BB3458" s="16"/>
    </row>
    <row r="3459" ht="11.25">
      <c r="BB3459" s="16"/>
    </row>
    <row r="3460" ht="11.25">
      <c r="BB3460" s="16"/>
    </row>
    <row r="3461" ht="11.25">
      <c r="BB3461" s="16"/>
    </row>
    <row r="3462" ht="11.25">
      <c r="BB3462" s="16"/>
    </row>
    <row r="3463" ht="11.25">
      <c r="BB3463" s="16"/>
    </row>
    <row r="3464" ht="11.25">
      <c r="BB3464" s="16"/>
    </row>
    <row r="3465" ht="11.25">
      <c r="BB3465" s="16"/>
    </row>
    <row r="3466" ht="11.25">
      <c r="BB3466" s="16"/>
    </row>
    <row r="3467" ht="11.25">
      <c r="BB3467" s="16"/>
    </row>
    <row r="3468" ht="11.25">
      <c r="BB3468" s="16"/>
    </row>
    <row r="3469" ht="11.25">
      <c r="BB3469" s="16"/>
    </row>
    <row r="3470" ht="11.25">
      <c r="BB3470" s="16"/>
    </row>
    <row r="3471" ht="11.25">
      <c r="BB3471" s="16"/>
    </row>
    <row r="3472" ht="11.25">
      <c r="BB3472" s="16"/>
    </row>
    <row r="3473" ht="11.25">
      <c r="BB3473" s="16"/>
    </row>
    <row r="3474" ht="11.25">
      <c r="BB3474" s="16"/>
    </row>
    <row r="3475" ht="11.25">
      <c r="BB3475" s="16"/>
    </row>
    <row r="3476" ht="11.25">
      <c r="BB3476" s="16"/>
    </row>
    <row r="3477" ht="11.25">
      <c r="BB3477" s="16"/>
    </row>
    <row r="3478" ht="11.25">
      <c r="BB3478" s="16"/>
    </row>
    <row r="3479" ht="11.25">
      <c r="BB3479" s="16"/>
    </row>
    <row r="3480" ht="11.25">
      <c r="BB3480" s="16"/>
    </row>
    <row r="3481" ht="11.25">
      <c r="BB3481" s="16"/>
    </row>
    <row r="3482" ht="11.25">
      <c r="BB3482" s="16"/>
    </row>
    <row r="3483" ht="11.25">
      <c r="BB3483" s="16"/>
    </row>
    <row r="3484" ht="11.25">
      <c r="BB3484" s="16"/>
    </row>
    <row r="3485" ht="11.25">
      <c r="BB3485" s="16"/>
    </row>
    <row r="3486" ht="11.25">
      <c r="BB3486" s="16"/>
    </row>
    <row r="3487" ht="11.25">
      <c r="BB3487" s="16"/>
    </row>
    <row r="3488" ht="11.25">
      <c r="BB3488" s="16"/>
    </row>
    <row r="3489" ht="11.25">
      <c r="BB3489" s="16"/>
    </row>
    <row r="3490" ht="11.25">
      <c r="BB3490" s="16"/>
    </row>
    <row r="3491" ht="11.25">
      <c r="BB3491" s="16"/>
    </row>
    <row r="3492" ht="11.25">
      <c r="BB3492" s="16"/>
    </row>
    <row r="3493" ht="11.25">
      <c r="BB3493" s="16"/>
    </row>
    <row r="3494" ht="11.25">
      <c r="BB3494" s="16"/>
    </row>
    <row r="3495" ht="11.25">
      <c r="BB3495" s="16"/>
    </row>
    <row r="3496" ht="11.25">
      <c r="BB3496" s="16"/>
    </row>
    <row r="3497" ht="11.25">
      <c r="BB3497" s="16"/>
    </row>
    <row r="3498" ht="11.25">
      <c r="BB3498" s="16"/>
    </row>
    <row r="3499" ht="11.25">
      <c r="BB3499" s="16"/>
    </row>
    <row r="3500" ht="11.25">
      <c r="BB3500" s="16"/>
    </row>
    <row r="3501" ht="11.25">
      <c r="BB3501" s="16"/>
    </row>
    <row r="3502" ht="11.25">
      <c r="BB3502" s="16"/>
    </row>
    <row r="3503" ht="11.25">
      <c r="BB3503" s="16"/>
    </row>
    <row r="3504" ht="11.25">
      <c r="BB3504" s="16"/>
    </row>
    <row r="3505" ht="11.25">
      <c r="BB3505" s="16"/>
    </row>
    <row r="3506" ht="11.25">
      <c r="BB3506" s="16"/>
    </row>
    <row r="3507" ht="11.25">
      <c r="BB3507" s="16"/>
    </row>
    <row r="3508" ht="11.25">
      <c r="BB3508" s="16"/>
    </row>
    <row r="3509" ht="11.25">
      <c r="BB3509" s="16"/>
    </row>
    <row r="3510" ht="11.25">
      <c r="BB3510" s="16"/>
    </row>
    <row r="3511" ht="11.25">
      <c r="BB3511" s="16"/>
    </row>
    <row r="3512" ht="11.25">
      <c r="BB3512" s="16"/>
    </row>
    <row r="3513" ht="11.25">
      <c r="BB3513" s="16"/>
    </row>
    <row r="3514" ht="11.25">
      <c r="BB3514" s="16"/>
    </row>
    <row r="3515" ht="11.25">
      <c r="BB3515" s="16"/>
    </row>
    <row r="3516" ht="11.25">
      <c r="BB3516" s="16"/>
    </row>
    <row r="3517" ht="11.25">
      <c r="BB3517" s="16"/>
    </row>
    <row r="3518" ht="11.25">
      <c r="BB3518" s="16"/>
    </row>
    <row r="3519" ht="11.25">
      <c r="BB3519" s="16"/>
    </row>
    <row r="3520" ht="11.25">
      <c r="BB3520" s="16"/>
    </row>
    <row r="3521" ht="11.25">
      <c r="BB3521" s="16"/>
    </row>
    <row r="3522" ht="11.25">
      <c r="BB3522" s="16"/>
    </row>
    <row r="3523" ht="11.25">
      <c r="BB3523" s="16"/>
    </row>
    <row r="3524" ht="11.25">
      <c r="BB3524" s="16"/>
    </row>
    <row r="3525" ht="11.25">
      <c r="BB3525" s="16"/>
    </row>
    <row r="3526" ht="11.25">
      <c r="BB3526" s="16"/>
    </row>
    <row r="3527" ht="11.25">
      <c r="BB3527" s="16"/>
    </row>
    <row r="3528" ht="11.25">
      <c r="BB3528" s="16"/>
    </row>
    <row r="3529" ht="11.25">
      <c r="BB3529" s="16"/>
    </row>
    <row r="3530" ht="11.25">
      <c r="BB3530" s="16"/>
    </row>
    <row r="3531" ht="11.25">
      <c r="BB3531" s="16"/>
    </row>
    <row r="3532" ht="11.25">
      <c r="BB3532" s="16"/>
    </row>
    <row r="3533" ht="11.25">
      <c r="BB3533" s="16"/>
    </row>
    <row r="3534" ht="11.25">
      <c r="BB3534" s="16"/>
    </row>
    <row r="3535" ht="11.25">
      <c r="BB3535" s="16"/>
    </row>
    <row r="3536" ht="11.25">
      <c r="BB3536" s="16"/>
    </row>
    <row r="3537" ht="11.25">
      <c r="BB3537" s="16"/>
    </row>
    <row r="3538" ht="11.25">
      <c r="BB3538" s="16"/>
    </row>
    <row r="3539" ht="11.25">
      <c r="BB3539" s="16"/>
    </row>
    <row r="3540" ht="11.25">
      <c r="BB3540" s="16"/>
    </row>
    <row r="3541" ht="11.25">
      <c r="BB3541" s="16"/>
    </row>
    <row r="3542" ht="11.25">
      <c r="BB3542" s="16"/>
    </row>
    <row r="3543" ht="11.25">
      <c r="BB3543" s="16"/>
    </row>
    <row r="3544" ht="11.25">
      <c r="BB3544" s="16"/>
    </row>
    <row r="3545" ht="11.25">
      <c r="BB3545" s="16"/>
    </row>
    <row r="3546" ht="11.25">
      <c r="BB3546" s="16"/>
    </row>
    <row r="3547" ht="11.25">
      <c r="BB3547" s="16"/>
    </row>
    <row r="3548" ht="11.25">
      <c r="BB3548" s="16"/>
    </row>
    <row r="3549" ht="11.25">
      <c r="BB3549" s="16"/>
    </row>
    <row r="3550" ht="11.25">
      <c r="BB3550" s="16"/>
    </row>
    <row r="3551" ht="11.25">
      <c r="BB3551" s="16"/>
    </row>
    <row r="3552" ht="11.25">
      <c r="BB3552" s="16"/>
    </row>
    <row r="3553" ht="11.25">
      <c r="BB3553" s="16"/>
    </row>
    <row r="3554" ht="11.25">
      <c r="BB3554" s="16"/>
    </row>
    <row r="3555" ht="11.25">
      <c r="BB3555" s="16"/>
    </row>
    <row r="3556" ht="11.25">
      <c r="BB3556" s="16"/>
    </row>
    <row r="3557" ht="11.25">
      <c r="BB3557" s="16"/>
    </row>
    <row r="3558" ht="11.25">
      <c r="BB3558" s="16"/>
    </row>
    <row r="3559" ht="11.25">
      <c r="BB3559" s="16"/>
    </row>
    <row r="3560" ht="11.25">
      <c r="BB3560" s="16"/>
    </row>
    <row r="3561" ht="11.25">
      <c r="BB3561" s="16"/>
    </row>
    <row r="3562" ht="11.25">
      <c r="BB3562" s="16"/>
    </row>
    <row r="3563" ht="11.25">
      <c r="BB3563" s="16"/>
    </row>
    <row r="3564" ht="11.25">
      <c r="BB3564" s="16"/>
    </row>
    <row r="3565" ht="11.25">
      <c r="BB3565" s="16"/>
    </row>
    <row r="3566" ht="11.25">
      <c r="BB3566" s="16"/>
    </row>
    <row r="3567" ht="11.25">
      <c r="BB3567" s="16"/>
    </row>
    <row r="3568" ht="11.25">
      <c r="BB3568" s="16"/>
    </row>
    <row r="3569" ht="11.25">
      <c r="BB3569" s="16"/>
    </row>
    <row r="3570" ht="11.25">
      <c r="BB3570" s="16"/>
    </row>
    <row r="3571" ht="11.25">
      <c r="BB3571" s="16"/>
    </row>
    <row r="3572" ht="11.25">
      <c r="BB3572" s="16"/>
    </row>
    <row r="3573" ht="11.25">
      <c r="BB3573" s="16"/>
    </row>
    <row r="3574" ht="11.25">
      <c r="BB3574" s="16"/>
    </row>
    <row r="3575" ht="11.25">
      <c r="BB3575" s="16"/>
    </row>
    <row r="3576" ht="11.25">
      <c r="BB3576" s="16"/>
    </row>
    <row r="3577" ht="11.25">
      <c r="BB3577" s="16"/>
    </row>
    <row r="3578" ht="11.25">
      <c r="BB3578" s="16"/>
    </row>
    <row r="3579" ht="11.25">
      <c r="BB3579" s="16"/>
    </row>
    <row r="3580" ht="11.25">
      <c r="BB3580" s="16"/>
    </row>
    <row r="3581" ht="11.25">
      <c r="BB3581" s="16"/>
    </row>
    <row r="3582" ht="11.25">
      <c r="BB3582" s="16"/>
    </row>
    <row r="3583" ht="11.25">
      <c r="BB3583" s="16"/>
    </row>
    <row r="3584" ht="11.25">
      <c r="BB3584" s="16"/>
    </row>
    <row r="3585" ht="11.25">
      <c r="BB3585" s="16"/>
    </row>
    <row r="3586" ht="11.25">
      <c r="BB3586" s="16"/>
    </row>
    <row r="3587" ht="11.25">
      <c r="BB3587" s="16"/>
    </row>
    <row r="3588" ht="11.25">
      <c r="BB3588" s="16"/>
    </row>
    <row r="3589" ht="11.25">
      <c r="BB3589" s="16"/>
    </row>
    <row r="3590" ht="11.25">
      <c r="BB3590" s="16"/>
    </row>
    <row r="3591" ht="11.25">
      <c r="BB3591" s="16"/>
    </row>
    <row r="3592" ht="11.25">
      <c r="BB3592" s="16"/>
    </row>
    <row r="3593" ht="11.25">
      <c r="BB3593" s="16"/>
    </row>
    <row r="3594" ht="11.25">
      <c r="BB3594" s="16"/>
    </row>
    <row r="3595" ht="11.25">
      <c r="BB3595" s="16"/>
    </row>
    <row r="3596" ht="11.25">
      <c r="BB3596" s="16"/>
    </row>
    <row r="3597" ht="11.25">
      <c r="BB3597" s="16"/>
    </row>
    <row r="3598" ht="11.25">
      <c r="BB3598" s="16"/>
    </row>
    <row r="3599" ht="11.25">
      <c r="BB3599" s="16"/>
    </row>
    <row r="3600" ht="11.25">
      <c r="BB3600" s="16"/>
    </row>
    <row r="3601" ht="11.25">
      <c r="BB3601" s="16"/>
    </row>
    <row r="3602" ht="11.25">
      <c r="BB3602" s="16"/>
    </row>
    <row r="3603" ht="11.25">
      <c r="BB3603" s="16"/>
    </row>
    <row r="3604" ht="11.25">
      <c r="BB3604" s="16"/>
    </row>
    <row r="3605" ht="11.25">
      <c r="BB3605" s="16"/>
    </row>
    <row r="3606" ht="11.25">
      <c r="BB3606" s="16"/>
    </row>
    <row r="3607" ht="11.25">
      <c r="BB3607" s="16"/>
    </row>
    <row r="3608" ht="11.25">
      <c r="BB3608" s="16"/>
    </row>
    <row r="3609" ht="11.25">
      <c r="BB3609" s="16"/>
    </row>
    <row r="3610" ht="11.25">
      <c r="BB3610" s="16"/>
    </row>
    <row r="3611" ht="11.25">
      <c r="BB3611" s="16"/>
    </row>
    <row r="3612" ht="11.25">
      <c r="BB3612" s="16"/>
    </row>
    <row r="3613" ht="11.25">
      <c r="BB3613" s="16"/>
    </row>
    <row r="3614" ht="11.25">
      <c r="BB3614" s="16"/>
    </row>
    <row r="3615" ht="11.25">
      <c r="BB3615" s="16"/>
    </row>
    <row r="3616" ht="11.25">
      <c r="BB3616" s="16"/>
    </row>
    <row r="3617" ht="11.25">
      <c r="BB3617" s="16"/>
    </row>
    <row r="3618" ht="11.25">
      <c r="BB3618" s="16"/>
    </row>
    <row r="3619" ht="11.25">
      <c r="BB3619" s="16"/>
    </row>
    <row r="3620" ht="11.25">
      <c r="BB3620" s="16"/>
    </row>
    <row r="3621" ht="11.25">
      <c r="BB3621" s="16"/>
    </row>
    <row r="3622" ht="11.25">
      <c r="BB3622" s="16"/>
    </row>
    <row r="3623" ht="11.25">
      <c r="BB3623" s="16"/>
    </row>
    <row r="3624" ht="11.25">
      <c r="BB3624" s="16"/>
    </row>
    <row r="3625" ht="11.25">
      <c r="BB3625" s="16"/>
    </row>
    <row r="3626" ht="11.25">
      <c r="BB3626" s="16"/>
    </row>
    <row r="3627" ht="11.25">
      <c r="BB3627" s="16"/>
    </row>
    <row r="3628" ht="11.25">
      <c r="BB3628" s="16"/>
    </row>
    <row r="3629" ht="11.25">
      <c r="BB3629" s="16"/>
    </row>
    <row r="3630" ht="11.25">
      <c r="BB3630" s="16"/>
    </row>
    <row r="3631" ht="11.25">
      <c r="BB3631" s="16"/>
    </row>
    <row r="3632" ht="11.25">
      <c r="BB3632" s="16"/>
    </row>
    <row r="3633" ht="11.25">
      <c r="BB3633" s="16"/>
    </row>
    <row r="3634" ht="11.25">
      <c r="BB3634" s="16"/>
    </row>
    <row r="3635" ht="11.25">
      <c r="BB3635" s="16"/>
    </row>
    <row r="3636" ht="11.25">
      <c r="BB3636" s="16"/>
    </row>
    <row r="3637" ht="11.25">
      <c r="BB3637" s="16"/>
    </row>
    <row r="3638" ht="11.25">
      <c r="BB3638" s="16"/>
    </row>
    <row r="3639" ht="11.25">
      <c r="BB3639" s="16"/>
    </row>
    <row r="3640" ht="11.25">
      <c r="BB3640" s="16"/>
    </row>
    <row r="3641" ht="11.25">
      <c r="BB3641" s="16"/>
    </row>
    <row r="3642" ht="11.25">
      <c r="BB3642" s="16"/>
    </row>
    <row r="3643" ht="11.25">
      <c r="BB3643" s="16"/>
    </row>
    <row r="3644" ht="11.25">
      <c r="BB3644" s="16"/>
    </row>
    <row r="3645" ht="11.25">
      <c r="BB3645" s="16"/>
    </row>
    <row r="3646" ht="11.25">
      <c r="BB3646" s="16"/>
    </row>
    <row r="3647" ht="11.25">
      <c r="BB3647" s="16"/>
    </row>
    <row r="3648" ht="11.25">
      <c r="BB3648" s="16"/>
    </row>
    <row r="3649" ht="11.25">
      <c r="BB3649" s="16"/>
    </row>
    <row r="3650" ht="11.25">
      <c r="BB3650" s="16"/>
    </row>
    <row r="3651" ht="11.25">
      <c r="BB3651" s="16"/>
    </row>
    <row r="3652" ht="11.25">
      <c r="BB3652" s="16"/>
    </row>
    <row r="3653" ht="11.25">
      <c r="BB3653" s="16"/>
    </row>
    <row r="3654" ht="11.25">
      <c r="BB3654" s="16"/>
    </row>
    <row r="3655" ht="11.25">
      <c r="BB3655" s="16"/>
    </row>
    <row r="3656" ht="11.25">
      <c r="BB3656" s="16"/>
    </row>
    <row r="3657" ht="11.25">
      <c r="BB3657" s="16"/>
    </row>
    <row r="3658" ht="11.25">
      <c r="BB3658" s="16"/>
    </row>
    <row r="3659" ht="11.25">
      <c r="BB3659" s="16"/>
    </row>
    <row r="3660" ht="11.25">
      <c r="BB3660" s="16"/>
    </row>
    <row r="3661" ht="11.25">
      <c r="BB3661" s="16"/>
    </row>
    <row r="3662" ht="11.25">
      <c r="BB3662" s="16"/>
    </row>
    <row r="3663" ht="11.25">
      <c r="BB3663" s="16"/>
    </row>
    <row r="3664" ht="11.25">
      <c r="BB3664" s="16"/>
    </row>
    <row r="3665" ht="11.25">
      <c r="BB3665" s="16"/>
    </row>
    <row r="3666" ht="11.25">
      <c r="BB3666" s="16"/>
    </row>
    <row r="3667" ht="11.25">
      <c r="BB3667" s="16"/>
    </row>
    <row r="3668" ht="11.25">
      <c r="BB3668" s="16"/>
    </row>
    <row r="3669" ht="11.25">
      <c r="BB3669" s="16"/>
    </row>
    <row r="3670" ht="11.25">
      <c r="BB3670" s="16"/>
    </row>
    <row r="3671" ht="11.25">
      <c r="BB3671" s="16"/>
    </row>
    <row r="3672" ht="11.25">
      <c r="BB3672" s="16"/>
    </row>
    <row r="3673" ht="11.25">
      <c r="BB3673" s="16"/>
    </row>
    <row r="3674" ht="11.25">
      <c r="BB3674" s="16"/>
    </row>
    <row r="3675" ht="11.25">
      <c r="BB3675" s="16"/>
    </row>
    <row r="3676" ht="11.25">
      <c r="BB3676" s="16"/>
    </row>
    <row r="3677" ht="11.25">
      <c r="BB3677" s="16"/>
    </row>
    <row r="3678" ht="11.25">
      <c r="BB3678" s="16"/>
    </row>
    <row r="3679" ht="11.25">
      <c r="BB3679" s="16"/>
    </row>
    <row r="3680" ht="11.25">
      <c r="BB3680" s="16"/>
    </row>
    <row r="3681" ht="11.25">
      <c r="BB3681" s="16"/>
    </row>
    <row r="3682" ht="11.25">
      <c r="BB3682" s="16"/>
    </row>
    <row r="3683" ht="11.25">
      <c r="BB3683" s="16"/>
    </row>
    <row r="3684" ht="11.25">
      <c r="BB3684" s="16"/>
    </row>
    <row r="3685" ht="11.25">
      <c r="BB3685" s="16"/>
    </row>
    <row r="3686" ht="11.25">
      <c r="BB3686" s="16"/>
    </row>
    <row r="3687" ht="11.25">
      <c r="BB3687" s="16"/>
    </row>
    <row r="3688" ht="11.25">
      <c r="BB3688" s="16"/>
    </row>
    <row r="3689" ht="11.25">
      <c r="BB3689" s="16"/>
    </row>
    <row r="3690" ht="11.25">
      <c r="BB3690" s="16"/>
    </row>
    <row r="3691" ht="11.25">
      <c r="BB3691" s="16"/>
    </row>
    <row r="3692" ht="11.25">
      <c r="BB3692" s="16"/>
    </row>
    <row r="3693" ht="11.25">
      <c r="BB3693" s="16"/>
    </row>
    <row r="3694" ht="11.25">
      <c r="BB3694" s="16"/>
    </row>
    <row r="3695" ht="11.25">
      <c r="BB3695" s="16"/>
    </row>
    <row r="3696" ht="11.25">
      <c r="BB3696" s="16"/>
    </row>
    <row r="3697" ht="11.25">
      <c r="BB3697" s="16"/>
    </row>
    <row r="3698" ht="11.25">
      <c r="BB3698" s="16"/>
    </row>
    <row r="3699" ht="11.25">
      <c r="BB3699" s="16"/>
    </row>
    <row r="3700" ht="11.25">
      <c r="BB3700" s="16"/>
    </row>
    <row r="3701" ht="11.25">
      <c r="BB3701" s="16"/>
    </row>
    <row r="3702" ht="11.25">
      <c r="BB3702" s="16"/>
    </row>
    <row r="3703" ht="11.25">
      <c r="BB3703" s="16"/>
    </row>
    <row r="3704" ht="11.25">
      <c r="BB3704" s="16"/>
    </row>
    <row r="3705" ht="11.25">
      <c r="BB3705" s="16"/>
    </row>
    <row r="3706" ht="11.25">
      <c r="BB3706" s="16"/>
    </row>
    <row r="3707" ht="11.25">
      <c r="BB3707" s="16"/>
    </row>
    <row r="3708" ht="11.25">
      <c r="BB3708" s="16"/>
    </row>
    <row r="3709" ht="11.25">
      <c r="BB3709" s="16"/>
    </row>
    <row r="3710" ht="11.25">
      <c r="BB3710" s="16"/>
    </row>
    <row r="3711" ht="11.25">
      <c r="BB3711" s="16"/>
    </row>
    <row r="3712" ht="11.25">
      <c r="BB3712" s="16"/>
    </row>
    <row r="3713" ht="11.25">
      <c r="BB3713" s="16"/>
    </row>
    <row r="3714" ht="11.25">
      <c r="BB3714" s="16"/>
    </row>
    <row r="3715" ht="11.25">
      <c r="BB3715" s="16"/>
    </row>
    <row r="3716" ht="11.25">
      <c r="BB3716" s="16"/>
    </row>
    <row r="3717" ht="11.25">
      <c r="BB3717" s="16"/>
    </row>
    <row r="3718" ht="11.25">
      <c r="BB3718" s="16"/>
    </row>
    <row r="3719" ht="11.25">
      <c r="BB3719" s="16"/>
    </row>
    <row r="3720" ht="11.25">
      <c r="BB3720" s="16"/>
    </row>
    <row r="3721" ht="11.25">
      <c r="BB3721" s="16"/>
    </row>
    <row r="3722" ht="11.25">
      <c r="BB3722" s="16"/>
    </row>
    <row r="3723" ht="11.25">
      <c r="BB3723" s="16"/>
    </row>
    <row r="3724" ht="11.25">
      <c r="BB3724" s="16"/>
    </row>
    <row r="3725" ht="11.25">
      <c r="BB3725" s="16"/>
    </row>
    <row r="3726" ht="11.25">
      <c r="BB3726" s="16"/>
    </row>
    <row r="3727" ht="11.25">
      <c r="BB3727" s="16"/>
    </row>
    <row r="3728" ht="11.25">
      <c r="BB3728" s="16"/>
    </row>
    <row r="3729" ht="11.25">
      <c r="BB3729" s="16"/>
    </row>
    <row r="3730" ht="11.25">
      <c r="BB3730" s="16"/>
    </row>
    <row r="3731" ht="11.25">
      <c r="BB3731" s="16"/>
    </row>
    <row r="3732" ht="11.25">
      <c r="BB3732" s="16"/>
    </row>
    <row r="3733" ht="11.25">
      <c r="BB3733" s="16"/>
    </row>
    <row r="3734" ht="11.25">
      <c r="BB3734" s="16"/>
    </row>
    <row r="3735" ht="11.25">
      <c r="BB3735" s="16"/>
    </row>
    <row r="3736" ht="11.25">
      <c r="BB3736" s="16"/>
    </row>
    <row r="3737" ht="11.25">
      <c r="BB3737" s="16"/>
    </row>
    <row r="3738" ht="11.25">
      <c r="BB3738" s="16"/>
    </row>
    <row r="3739" ht="11.25">
      <c r="BB3739" s="16"/>
    </row>
    <row r="3740" ht="11.25">
      <c r="BB3740" s="16"/>
    </row>
    <row r="3741" ht="11.25">
      <c r="BB3741" s="16"/>
    </row>
    <row r="3742" ht="11.25">
      <c r="BB3742" s="16"/>
    </row>
    <row r="3743" ht="11.25">
      <c r="BB3743" s="16"/>
    </row>
    <row r="3744" ht="11.25">
      <c r="BB3744" s="16"/>
    </row>
    <row r="3745" ht="11.25">
      <c r="BB3745" s="16"/>
    </row>
    <row r="3746" ht="11.25">
      <c r="BB3746" s="16"/>
    </row>
    <row r="3747" ht="11.25">
      <c r="BB3747" s="16"/>
    </row>
    <row r="3748" ht="11.25">
      <c r="BB3748" s="16"/>
    </row>
    <row r="3749" ht="11.25">
      <c r="BB3749" s="16"/>
    </row>
    <row r="3750" ht="11.25">
      <c r="BB3750" s="16"/>
    </row>
    <row r="3751" ht="11.25">
      <c r="BB3751" s="16"/>
    </row>
    <row r="3752" ht="11.25">
      <c r="BB3752" s="16"/>
    </row>
    <row r="3753" ht="11.25">
      <c r="BB3753" s="16"/>
    </row>
    <row r="3754" ht="11.25">
      <c r="BB3754" s="16"/>
    </row>
    <row r="3755" ht="11.25">
      <c r="BB3755" s="16"/>
    </row>
    <row r="3756" ht="11.25">
      <c r="BB3756" s="16"/>
    </row>
    <row r="3757" ht="11.25">
      <c r="BB3757" s="16"/>
    </row>
    <row r="3758" ht="11.25">
      <c r="BB3758" s="16"/>
    </row>
    <row r="3759" ht="11.25">
      <c r="BB3759" s="16"/>
    </row>
    <row r="3760" ht="11.25">
      <c r="BB3760" s="16"/>
    </row>
    <row r="3761" ht="11.25">
      <c r="BB3761" s="16"/>
    </row>
    <row r="3762" ht="11.25">
      <c r="BB3762" s="16"/>
    </row>
    <row r="3763" ht="11.25">
      <c r="BB3763" s="16"/>
    </row>
    <row r="3764" ht="11.25">
      <c r="BB3764" s="16"/>
    </row>
    <row r="3765" ht="11.25">
      <c r="BB3765" s="16"/>
    </row>
    <row r="3766" ht="11.25">
      <c r="BB3766" s="16"/>
    </row>
    <row r="3767" ht="11.25">
      <c r="BB3767" s="16"/>
    </row>
    <row r="3768" ht="11.25">
      <c r="BB3768" s="16"/>
    </row>
    <row r="3769" ht="11.25">
      <c r="BB3769" s="16"/>
    </row>
    <row r="3770" ht="11.25">
      <c r="BB3770" s="16"/>
    </row>
    <row r="3771" ht="11.25">
      <c r="BB3771" s="16"/>
    </row>
    <row r="3772" ht="11.25">
      <c r="BB3772" s="16"/>
    </row>
    <row r="3773" ht="11.25">
      <c r="BB3773" s="16"/>
    </row>
    <row r="3774" ht="11.25">
      <c r="BB3774" s="16"/>
    </row>
    <row r="3775" ht="11.25">
      <c r="BB3775" s="16"/>
    </row>
    <row r="3776" ht="11.25">
      <c r="BB3776" s="16"/>
    </row>
    <row r="3777" ht="11.25">
      <c r="BB3777" s="16"/>
    </row>
    <row r="3778" ht="11.25">
      <c r="BB3778" s="16"/>
    </row>
    <row r="3779" ht="11.25">
      <c r="BB3779" s="16"/>
    </row>
    <row r="3780" ht="11.25">
      <c r="BB3780" s="16"/>
    </row>
    <row r="3781" ht="11.25">
      <c r="BB3781" s="16"/>
    </row>
    <row r="3782" ht="11.25">
      <c r="BB3782" s="16"/>
    </row>
    <row r="3783" ht="11.25">
      <c r="BB3783" s="16"/>
    </row>
    <row r="3784" ht="11.25">
      <c r="BB3784" s="16"/>
    </row>
    <row r="3785" ht="11.25">
      <c r="BB3785" s="16"/>
    </row>
    <row r="3786" ht="11.25">
      <c r="BB3786" s="16"/>
    </row>
    <row r="3787" ht="11.25">
      <c r="BB3787" s="16"/>
    </row>
    <row r="3788" ht="11.25">
      <c r="BB3788" s="16"/>
    </row>
    <row r="3789" ht="11.25">
      <c r="BB3789" s="16"/>
    </row>
    <row r="3790" ht="11.25">
      <c r="BB3790" s="16"/>
    </row>
    <row r="3791" ht="11.25">
      <c r="BB3791" s="16"/>
    </row>
    <row r="3792" ht="11.25">
      <c r="BB3792" s="16"/>
    </row>
    <row r="3793" ht="11.25">
      <c r="BB3793" s="16"/>
    </row>
    <row r="3794" ht="11.25">
      <c r="BB3794" s="16"/>
    </row>
    <row r="3795" ht="11.25">
      <c r="BB3795" s="16"/>
    </row>
    <row r="3796" ht="11.25">
      <c r="BB3796" s="16"/>
    </row>
    <row r="3797" ht="11.25">
      <c r="BB3797" s="16"/>
    </row>
    <row r="3798" ht="11.25">
      <c r="BB3798" s="16"/>
    </row>
    <row r="3799" ht="11.25">
      <c r="BB3799" s="16"/>
    </row>
    <row r="3800" ht="11.25">
      <c r="BB3800" s="16"/>
    </row>
    <row r="3801" ht="11.25">
      <c r="BB3801" s="16"/>
    </row>
    <row r="3802" ht="11.25">
      <c r="BB3802" s="16"/>
    </row>
    <row r="3803" ht="11.25">
      <c r="BB3803" s="16"/>
    </row>
    <row r="3804" ht="11.25">
      <c r="BB3804" s="16"/>
    </row>
    <row r="3805" ht="11.25">
      <c r="BB3805" s="16"/>
    </row>
    <row r="3806" ht="11.25">
      <c r="BB3806" s="16"/>
    </row>
    <row r="3807" ht="11.25">
      <c r="BB3807" s="16"/>
    </row>
    <row r="3808" ht="11.25">
      <c r="BB3808" s="16"/>
    </row>
    <row r="3809" ht="11.25">
      <c r="BB3809" s="16"/>
    </row>
    <row r="3810" ht="11.25">
      <c r="BB3810" s="16"/>
    </row>
    <row r="3811" ht="11.25">
      <c r="BB3811" s="16"/>
    </row>
    <row r="3812" ht="11.25">
      <c r="BB3812" s="16"/>
    </row>
    <row r="3813" ht="11.25">
      <c r="BB3813" s="16"/>
    </row>
    <row r="3814" ht="11.25">
      <c r="BB3814" s="16"/>
    </row>
    <row r="3815" ht="11.25">
      <c r="BB3815" s="16"/>
    </row>
    <row r="3816" ht="11.25">
      <c r="BB3816" s="16"/>
    </row>
    <row r="3817" ht="11.25">
      <c r="BB3817" s="16"/>
    </row>
    <row r="3818" ht="11.25">
      <c r="BB3818" s="16"/>
    </row>
    <row r="3819" ht="11.25">
      <c r="BB3819" s="16"/>
    </row>
    <row r="3820" ht="11.25">
      <c r="BB3820" s="16"/>
    </row>
    <row r="3821" ht="11.25">
      <c r="BB3821" s="16"/>
    </row>
    <row r="3822" ht="11.25">
      <c r="BB3822" s="16"/>
    </row>
    <row r="3823" ht="11.25">
      <c r="BB3823" s="16"/>
    </row>
    <row r="3824" ht="11.25">
      <c r="BB3824" s="16"/>
    </row>
    <row r="3825" ht="11.25">
      <c r="BB3825" s="16"/>
    </row>
    <row r="3826" ht="11.25">
      <c r="BB3826" s="16"/>
    </row>
    <row r="3827" ht="11.25">
      <c r="BB3827" s="16"/>
    </row>
    <row r="3828" ht="11.25">
      <c r="BB3828" s="16"/>
    </row>
    <row r="3829" ht="11.25">
      <c r="BB3829" s="16"/>
    </row>
    <row r="3830" ht="11.25">
      <c r="BB3830" s="16"/>
    </row>
    <row r="3831" ht="11.25">
      <c r="BB3831" s="16"/>
    </row>
    <row r="3832" ht="11.25">
      <c r="BB3832" s="16"/>
    </row>
    <row r="3833" ht="11.25">
      <c r="BB3833" s="16"/>
    </row>
    <row r="3834" ht="11.25">
      <c r="BB3834" s="16"/>
    </row>
    <row r="3835" ht="11.25">
      <c r="BB3835" s="16"/>
    </row>
    <row r="3836" ht="11.25">
      <c r="BB3836" s="16"/>
    </row>
    <row r="3837" ht="11.25">
      <c r="BB3837" s="16"/>
    </row>
    <row r="3838" ht="11.25">
      <c r="BB3838" s="16"/>
    </row>
    <row r="3839" ht="11.25">
      <c r="BB3839" s="16"/>
    </row>
    <row r="3840" ht="11.25">
      <c r="BB3840" s="16"/>
    </row>
    <row r="3841" ht="11.25">
      <c r="BB3841" s="16"/>
    </row>
    <row r="3842" ht="11.25">
      <c r="BB3842" s="16"/>
    </row>
    <row r="3843" ht="11.25">
      <c r="BB3843" s="16"/>
    </row>
    <row r="3844" ht="11.25">
      <c r="BB3844" s="16"/>
    </row>
    <row r="3845" ht="11.25">
      <c r="BB3845" s="16"/>
    </row>
    <row r="3846" ht="11.25">
      <c r="BB3846" s="16"/>
    </row>
    <row r="3847" ht="11.25">
      <c r="BB3847" s="16"/>
    </row>
    <row r="3848" ht="11.25">
      <c r="BB3848" s="16"/>
    </row>
    <row r="3849" ht="11.25">
      <c r="BB3849" s="16"/>
    </row>
    <row r="3850" ht="11.25">
      <c r="BB3850" s="16"/>
    </row>
    <row r="3851" ht="11.25">
      <c r="BB3851" s="16"/>
    </row>
    <row r="3852" ht="11.25">
      <c r="BB3852" s="16"/>
    </row>
    <row r="3853" ht="11.25">
      <c r="BB3853" s="16"/>
    </row>
    <row r="3854" ht="11.25">
      <c r="BB3854" s="16"/>
    </row>
    <row r="3855" ht="11.25">
      <c r="BB3855" s="16"/>
    </row>
    <row r="3856" ht="11.25">
      <c r="BB3856" s="16"/>
    </row>
    <row r="3857" ht="11.25">
      <c r="BB3857" s="16"/>
    </row>
    <row r="3858" ht="11.25">
      <c r="BB3858" s="16"/>
    </row>
    <row r="3859" ht="11.25">
      <c r="BB3859" s="16"/>
    </row>
    <row r="3860" ht="11.25">
      <c r="BB3860" s="16"/>
    </row>
    <row r="3861" ht="11.25">
      <c r="BB3861" s="16"/>
    </row>
    <row r="3862" ht="11.25">
      <c r="BB3862" s="16"/>
    </row>
    <row r="3863" ht="11.25">
      <c r="BB3863" s="16"/>
    </row>
    <row r="3864" ht="11.25">
      <c r="BB3864" s="16"/>
    </row>
    <row r="3865" ht="11.25">
      <c r="BB3865" s="16"/>
    </row>
    <row r="3866" ht="11.25">
      <c r="BB3866" s="16"/>
    </row>
    <row r="3867" ht="11.25">
      <c r="BB3867" s="16"/>
    </row>
    <row r="3868" ht="11.25">
      <c r="BB3868" s="16"/>
    </row>
    <row r="3869" ht="11.25">
      <c r="BB3869" s="16"/>
    </row>
    <row r="3870" ht="11.25">
      <c r="BB3870" s="16"/>
    </row>
    <row r="3871" ht="11.25">
      <c r="BB3871" s="16"/>
    </row>
    <row r="3872" ht="11.25">
      <c r="BB3872" s="16"/>
    </row>
    <row r="3873" ht="11.25">
      <c r="BB3873" s="16"/>
    </row>
    <row r="3874" ht="11.25">
      <c r="BB3874" s="16"/>
    </row>
    <row r="3875" ht="11.25">
      <c r="BB3875" s="16"/>
    </row>
    <row r="3876" ht="11.25">
      <c r="BB3876" s="16"/>
    </row>
    <row r="3877" ht="11.25">
      <c r="BB3877" s="16"/>
    </row>
    <row r="3878" ht="11.25">
      <c r="BB3878" s="16"/>
    </row>
    <row r="3879" ht="11.25">
      <c r="BB3879" s="16"/>
    </row>
    <row r="3880" ht="11.25">
      <c r="BB3880" s="16"/>
    </row>
    <row r="3881" ht="11.25">
      <c r="BB3881" s="16"/>
    </row>
    <row r="3882" ht="11.25">
      <c r="BB3882" s="16"/>
    </row>
    <row r="3883" ht="11.25">
      <c r="BB3883" s="16"/>
    </row>
    <row r="3884" ht="11.25">
      <c r="BB3884" s="16"/>
    </row>
    <row r="3885" ht="11.25">
      <c r="BB3885" s="16"/>
    </row>
    <row r="3886" ht="11.25">
      <c r="BB3886" s="16"/>
    </row>
    <row r="3887" ht="11.25">
      <c r="BB3887" s="16"/>
    </row>
    <row r="3888" ht="11.25">
      <c r="BB3888" s="16"/>
    </row>
    <row r="3889" ht="11.25">
      <c r="BB3889" s="16"/>
    </row>
    <row r="3890" ht="11.25">
      <c r="BB3890" s="16"/>
    </row>
    <row r="3891" ht="11.25">
      <c r="BB3891" s="16"/>
    </row>
    <row r="3892" ht="11.25">
      <c r="BB3892" s="16"/>
    </row>
    <row r="3893" ht="11.25">
      <c r="BB3893" s="16"/>
    </row>
    <row r="3894" ht="11.25">
      <c r="BB3894" s="16"/>
    </row>
    <row r="3895" ht="11.25">
      <c r="BB3895" s="16"/>
    </row>
    <row r="3896" ht="11.25">
      <c r="BB3896" s="16"/>
    </row>
    <row r="3897" ht="11.25">
      <c r="BB3897" s="16"/>
    </row>
    <row r="3898" ht="11.25">
      <c r="BB3898" s="16"/>
    </row>
    <row r="3899" ht="11.25">
      <c r="BB3899" s="16"/>
    </row>
    <row r="3900" ht="11.25">
      <c r="BB3900" s="16"/>
    </row>
    <row r="3901" ht="11.25">
      <c r="BB3901" s="16"/>
    </row>
    <row r="3902" ht="11.25">
      <c r="BB3902" s="16"/>
    </row>
    <row r="3903" ht="11.25">
      <c r="BB3903" s="16"/>
    </row>
    <row r="3904" ht="11.25">
      <c r="BB3904" s="16"/>
    </row>
    <row r="3905" ht="11.25">
      <c r="BB3905" s="16"/>
    </row>
    <row r="3906" ht="11.25">
      <c r="BB3906" s="16"/>
    </row>
    <row r="3907" ht="11.25">
      <c r="BB3907" s="16"/>
    </row>
    <row r="3908" ht="11.25">
      <c r="BB3908" s="16"/>
    </row>
    <row r="3909" ht="11.25">
      <c r="BB3909" s="16"/>
    </row>
    <row r="3910" ht="11.25">
      <c r="BB3910" s="16"/>
    </row>
    <row r="3911" ht="11.25">
      <c r="BB3911" s="16"/>
    </row>
    <row r="3912" ht="11.25">
      <c r="BB3912" s="16"/>
    </row>
    <row r="3913" ht="11.25">
      <c r="BB3913" s="16"/>
    </row>
    <row r="3914" ht="11.25">
      <c r="BB3914" s="16"/>
    </row>
    <row r="3915" ht="11.25">
      <c r="BB3915" s="16"/>
    </row>
    <row r="3916" ht="11.25">
      <c r="BB3916" s="16"/>
    </row>
    <row r="3917" ht="11.25">
      <c r="BB3917" s="16"/>
    </row>
    <row r="3918" ht="11.25">
      <c r="BB3918" s="16"/>
    </row>
    <row r="3919" ht="11.25">
      <c r="BB3919" s="16"/>
    </row>
    <row r="3920" ht="11.25">
      <c r="BB3920" s="16"/>
    </row>
    <row r="3921" ht="11.25">
      <c r="BB3921" s="16"/>
    </row>
    <row r="3922" ht="11.25">
      <c r="BB3922" s="16"/>
    </row>
    <row r="3923" ht="11.25">
      <c r="BB3923" s="16"/>
    </row>
    <row r="3924" ht="11.25">
      <c r="BB3924" s="16"/>
    </row>
    <row r="3925" ht="11.25">
      <c r="BB3925" s="16"/>
    </row>
    <row r="3926" ht="11.25">
      <c r="BB3926" s="16"/>
    </row>
    <row r="3927" ht="11.25">
      <c r="BB3927" s="16"/>
    </row>
    <row r="3928" ht="11.25">
      <c r="BB3928" s="16"/>
    </row>
    <row r="3929" ht="11.25">
      <c r="BB3929" s="16"/>
    </row>
    <row r="3930" ht="11.25">
      <c r="BB3930" s="16"/>
    </row>
    <row r="3931" ht="11.25">
      <c r="BB3931" s="16"/>
    </row>
    <row r="3932" ht="11.25">
      <c r="BB3932" s="16"/>
    </row>
    <row r="3933" ht="11.25">
      <c r="BB3933" s="16"/>
    </row>
    <row r="3934" ht="11.25">
      <c r="BB3934" s="16"/>
    </row>
    <row r="3935" ht="11.25">
      <c r="BB3935" s="16"/>
    </row>
    <row r="3936" ht="11.25">
      <c r="BB3936" s="16"/>
    </row>
    <row r="3937" ht="11.25">
      <c r="BB3937" s="16"/>
    </row>
    <row r="3938" ht="11.25">
      <c r="BB3938" s="16"/>
    </row>
    <row r="3939" ht="11.25">
      <c r="BB3939" s="16"/>
    </row>
    <row r="3940" ht="11.25">
      <c r="BB3940" s="16"/>
    </row>
    <row r="3941" ht="11.25">
      <c r="BB3941" s="16"/>
    </row>
    <row r="3942" ht="11.25">
      <c r="BB3942" s="16"/>
    </row>
    <row r="3943" ht="11.25">
      <c r="BB3943" s="16"/>
    </row>
    <row r="3944" ht="11.25">
      <c r="BB3944" s="16"/>
    </row>
    <row r="3945" ht="11.25">
      <c r="BB3945" s="16"/>
    </row>
    <row r="3946" ht="11.25">
      <c r="BB3946" s="16"/>
    </row>
    <row r="3947" ht="11.25">
      <c r="BB3947" s="16"/>
    </row>
    <row r="3948" ht="11.25">
      <c r="BB3948" s="16"/>
    </row>
    <row r="3949" ht="11.25">
      <c r="BB3949" s="16"/>
    </row>
    <row r="3950" ht="11.25">
      <c r="BB3950" s="16"/>
    </row>
    <row r="3951" ht="11.25">
      <c r="BB3951" s="16"/>
    </row>
    <row r="3952" ht="11.25">
      <c r="BB3952" s="16"/>
    </row>
    <row r="3953" ht="11.25">
      <c r="BB3953" s="16"/>
    </row>
    <row r="3954" ht="11.25">
      <c r="BB3954" s="16"/>
    </row>
    <row r="3955" ht="11.25">
      <c r="BB3955" s="16"/>
    </row>
    <row r="3956" ht="11.25">
      <c r="BB3956" s="16"/>
    </row>
    <row r="3957" ht="11.25">
      <c r="BB3957" s="16"/>
    </row>
    <row r="3958" ht="11.25">
      <c r="BB3958" s="16"/>
    </row>
    <row r="3959" ht="11.25">
      <c r="BB3959" s="16"/>
    </row>
    <row r="3960" ht="11.25">
      <c r="BB3960" s="16"/>
    </row>
    <row r="3961" ht="11.25">
      <c r="BB3961" s="16"/>
    </row>
    <row r="3962" ht="11.25">
      <c r="BB3962" s="16"/>
    </row>
    <row r="3963" ht="11.25">
      <c r="BB3963" s="16"/>
    </row>
    <row r="3964" ht="11.25">
      <c r="BB3964" s="16"/>
    </row>
    <row r="3965" ht="11.25">
      <c r="BB3965" s="16"/>
    </row>
    <row r="3966" ht="11.25">
      <c r="BB3966" s="16"/>
    </row>
    <row r="3967" ht="11.25">
      <c r="BB3967" s="16"/>
    </row>
    <row r="3968" ht="11.25">
      <c r="BB3968" s="16"/>
    </row>
    <row r="3969" ht="11.25">
      <c r="BB3969" s="16"/>
    </row>
    <row r="3970" ht="11.25">
      <c r="BB3970" s="16"/>
    </row>
    <row r="3971" ht="11.25">
      <c r="BB3971" s="16"/>
    </row>
    <row r="3972" ht="11.25">
      <c r="BB3972" s="16"/>
    </row>
    <row r="3973" ht="11.25">
      <c r="BB3973" s="16"/>
    </row>
    <row r="3974" ht="11.25">
      <c r="BB3974" s="16"/>
    </row>
    <row r="3975" ht="11.25">
      <c r="BB3975" s="16"/>
    </row>
    <row r="3976" ht="11.25">
      <c r="BB3976" s="16"/>
    </row>
    <row r="3977" ht="11.25">
      <c r="BB3977" s="16"/>
    </row>
    <row r="3978" ht="11.25">
      <c r="BB3978" s="16"/>
    </row>
    <row r="3979" ht="11.25">
      <c r="BB3979" s="16"/>
    </row>
    <row r="3980" ht="11.25">
      <c r="BB3980" s="16"/>
    </row>
    <row r="3981" ht="11.25">
      <c r="BB3981" s="16"/>
    </row>
    <row r="3982" ht="11.25">
      <c r="BB3982" s="16"/>
    </row>
    <row r="3983" ht="11.25">
      <c r="BB3983" s="16"/>
    </row>
    <row r="3984" ht="11.25">
      <c r="BB3984" s="16"/>
    </row>
    <row r="3985" ht="11.25">
      <c r="BB3985" s="16"/>
    </row>
    <row r="3986" ht="11.25">
      <c r="BB3986" s="16"/>
    </row>
    <row r="3987" ht="11.25">
      <c r="BB3987" s="16"/>
    </row>
    <row r="3988" ht="11.25">
      <c r="BB3988" s="16"/>
    </row>
    <row r="3989" ht="11.25">
      <c r="BB3989" s="16"/>
    </row>
    <row r="3990" ht="11.25">
      <c r="BB3990" s="16"/>
    </row>
    <row r="3991" ht="11.25">
      <c r="BB3991" s="16"/>
    </row>
    <row r="3992" ht="11.25">
      <c r="BB3992" s="16"/>
    </row>
    <row r="3993" ht="11.25">
      <c r="BB3993" s="16"/>
    </row>
    <row r="3994" ht="11.25">
      <c r="BB3994" s="16"/>
    </row>
    <row r="3995" ht="11.25">
      <c r="BB3995" s="16"/>
    </row>
    <row r="3996" ht="11.25">
      <c r="BB3996" s="16"/>
    </row>
    <row r="3997" ht="11.25">
      <c r="BB3997" s="16"/>
    </row>
    <row r="3998" ht="11.25">
      <c r="BB3998" s="16"/>
    </row>
    <row r="3999" ht="11.25">
      <c r="BB3999" s="16"/>
    </row>
    <row r="4000" ht="11.25">
      <c r="BB4000" s="16"/>
    </row>
    <row r="4001" ht="11.25">
      <c r="BB4001" s="16"/>
    </row>
    <row r="4002" ht="11.25">
      <c r="BB4002" s="16"/>
    </row>
    <row r="4003" ht="11.25">
      <c r="BB4003" s="16"/>
    </row>
    <row r="4004" ht="11.25">
      <c r="BB4004" s="16"/>
    </row>
    <row r="4005" ht="11.25">
      <c r="BB4005" s="16"/>
    </row>
    <row r="4006" ht="11.25">
      <c r="BB4006" s="16"/>
    </row>
    <row r="4007" ht="11.25">
      <c r="BB4007" s="16"/>
    </row>
    <row r="4008" ht="11.25">
      <c r="BB4008" s="16"/>
    </row>
    <row r="4009" ht="11.25">
      <c r="BB4009" s="16"/>
    </row>
    <row r="4010" ht="11.25">
      <c r="BB4010" s="16"/>
    </row>
    <row r="4011" ht="11.25">
      <c r="BB4011" s="16"/>
    </row>
    <row r="4012" ht="11.25">
      <c r="BB4012" s="16"/>
    </row>
    <row r="4013" ht="11.25">
      <c r="BB4013" s="16"/>
    </row>
    <row r="4014" ht="11.25">
      <c r="BB4014" s="16"/>
    </row>
    <row r="4015" ht="11.25">
      <c r="BB4015" s="16"/>
    </row>
    <row r="4016" ht="11.25">
      <c r="BB4016" s="16"/>
    </row>
    <row r="4017" ht="11.25">
      <c r="BB4017" s="16"/>
    </row>
    <row r="4018" ht="11.25">
      <c r="BB4018" s="16"/>
    </row>
    <row r="4019" ht="11.25">
      <c r="BB4019" s="16"/>
    </row>
    <row r="4020" ht="11.25">
      <c r="BB4020" s="16"/>
    </row>
    <row r="4021" ht="11.25">
      <c r="BB4021" s="16"/>
    </row>
    <row r="4022" ht="11.25">
      <c r="BB4022" s="16"/>
    </row>
    <row r="4023" ht="11.25">
      <c r="BB4023" s="16"/>
    </row>
    <row r="4024" ht="11.25">
      <c r="BB4024" s="16"/>
    </row>
    <row r="4025" ht="11.25">
      <c r="BB4025" s="16"/>
    </row>
    <row r="4026" ht="11.25">
      <c r="BB4026" s="16"/>
    </row>
    <row r="4027" ht="11.25">
      <c r="BB4027" s="16"/>
    </row>
    <row r="4028" ht="11.25">
      <c r="BB4028" s="16"/>
    </row>
    <row r="4029" ht="11.25">
      <c r="BB4029" s="16"/>
    </row>
    <row r="4030" ht="11.25">
      <c r="BB4030" s="16"/>
    </row>
    <row r="4031" ht="11.25">
      <c r="BB4031" s="16"/>
    </row>
    <row r="4032" ht="11.25">
      <c r="BB4032" s="16"/>
    </row>
    <row r="4033" ht="11.25">
      <c r="BB4033" s="16"/>
    </row>
    <row r="4034" ht="11.25">
      <c r="BB4034" s="16"/>
    </row>
    <row r="4035" ht="11.25">
      <c r="BB4035" s="16"/>
    </row>
    <row r="4036" ht="11.25">
      <c r="BB4036" s="16"/>
    </row>
    <row r="4037" ht="11.25">
      <c r="BB4037" s="16"/>
    </row>
    <row r="4038" ht="11.25">
      <c r="BB4038" s="16"/>
    </row>
    <row r="4039" ht="11.25">
      <c r="BB4039" s="16"/>
    </row>
    <row r="4040" ht="11.25">
      <c r="BB4040" s="16"/>
    </row>
    <row r="4041" ht="11.25">
      <c r="BB4041" s="16"/>
    </row>
    <row r="4042" ht="11.25">
      <c r="BB4042" s="16"/>
    </row>
    <row r="4043" ht="11.25">
      <c r="BB4043" s="16"/>
    </row>
    <row r="4044" ht="11.25">
      <c r="BB4044" s="16"/>
    </row>
    <row r="4045" ht="11.25">
      <c r="BB4045" s="16"/>
    </row>
    <row r="4046" ht="11.25">
      <c r="BB4046" s="16"/>
    </row>
    <row r="4047" ht="11.25">
      <c r="BB4047" s="16"/>
    </row>
    <row r="4048" ht="11.25">
      <c r="BB4048" s="16"/>
    </row>
    <row r="4049" ht="11.25">
      <c r="BB4049" s="16"/>
    </row>
    <row r="4050" ht="11.25">
      <c r="BB4050" s="16"/>
    </row>
    <row r="4051" ht="11.25">
      <c r="BB4051" s="16"/>
    </row>
    <row r="4052" ht="11.25">
      <c r="BB4052" s="16"/>
    </row>
    <row r="4053" ht="11.25">
      <c r="BB4053" s="16"/>
    </row>
    <row r="4054" ht="11.25">
      <c r="BB4054" s="16"/>
    </row>
    <row r="4055" ht="11.25">
      <c r="BB4055" s="16"/>
    </row>
    <row r="4056" ht="11.25">
      <c r="BB4056" s="16"/>
    </row>
    <row r="4057" ht="11.25">
      <c r="BB4057" s="16"/>
    </row>
    <row r="4058" ht="11.25">
      <c r="BB4058" s="16"/>
    </row>
  </sheetData>
  <sheetProtection/>
  <mergeCells count="16">
    <mergeCell ref="F43:BC43"/>
    <mergeCell ref="F46:BC46"/>
    <mergeCell ref="BB7:BC7"/>
    <mergeCell ref="A41:BD41"/>
    <mergeCell ref="A6:BE6"/>
    <mergeCell ref="F7:H7"/>
    <mergeCell ref="I7:K7"/>
    <mergeCell ref="A5:BE5"/>
    <mergeCell ref="C42:BE42"/>
    <mergeCell ref="A1:BE1"/>
    <mergeCell ref="A2:BE2"/>
    <mergeCell ref="M7:AN7"/>
    <mergeCell ref="AO7:AR7"/>
    <mergeCell ref="AS7:AT7"/>
    <mergeCell ref="AU7:AY7"/>
    <mergeCell ref="AZ7:B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2017-08-04T09:34:26Z</cp:lastPrinted>
  <dcterms:created xsi:type="dcterms:W3CDTF">1999-04-28T20:01:57Z</dcterms:created>
  <dcterms:modified xsi:type="dcterms:W3CDTF">2017-08-04T11:49:49Z</dcterms:modified>
  <cp:category/>
  <cp:version/>
  <cp:contentType/>
  <cp:contentStatus/>
</cp:coreProperties>
</file>