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kellékanyag" sheetId="1" r:id="rId1"/>
  </sheets>
  <definedNames/>
  <calcPr fullCalcOnLoad="1"/>
</workbook>
</file>

<file path=xl/sharedStrings.xml><?xml version="1.0" encoding="utf-8"?>
<sst xmlns="http://schemas.openxmlformats.org/spreadsheetml/2006/main" count="78" uniqueCount="55">
  <si>
    <t>db</t>
  </si>
  <si>
    <t>X</t>
  </si>
  <si>
    <t>eyéb üzemek</t>
  </si>
  <si>
    <t xml:space="preserve">raktár  </t>
  </si>
  <si>
    <t>FEKETE</t>
  </si>
  <si>
    <t>FESTÉKTONER (HP 12A)</t>
  </si>
  <si>
    <t>FEKETE (HP 2612A)</t>
  </si>
  <si>
    <t>FESTÉKTONER (HP 35A)</t>
  </si>
  <si>
    <t xml:space="preserve">FEKETE </t>
  </si>
  <si>
    <t>FESTÉKTONER (HP 92A)</t>
  </si>
  <si>
    <t xml:space="preserve">FESTÉKTONER XEROX WORKCENTER </t>
  </si>
  <si>
    <t>FEKETE (PE 220)</t>
  </si>
  <si>
    <r>
      <t xml:space="preserve">FESTÉKPATRON (HP301) </t>
    </r>
    <r>
      <rPr>
        <sz val="8"/>
        <color indexed="10"/>
        <rFont val="Arial"/>
        <family val="2"/>
      </rPr>
      <t>EREDETI</t>
    </r>
  </si>
  <si>
    <t>SZÍNES (TRI-COLOR)</t>
  </si>
  <si>
    <t>FESTÉKTONER XEROX PHASER 3250</t>
  </si>
  <si>
    <t>ügyfélsz.</t>
  </si>
  <si>
    <t>FEKETE (HPC6615D)</t>
  </si>
  <si>
    <t>SZÍNES (HP6625)</t>
  </si>
  <si>
    <t>szolg.ü.</t>
  </si>
  <si>
    <t>FESTÉKTONER (HP 285A)</t>
  </si>
  <si>
    <t>FEKETE (HP LASERJET P1102)</t>
  </si>
  <si>
    <t xml:space="preserve">FESTÉKPATRON (CANON IP7250 NYOMTATÓHOZ !) </t>
  </si>
  <si>
    <t>FESTÉKTONER (HP 15X)</t>
  </si>
  <si>
    <t>FEKETE  (HP7115X)</t>
  </si>
  <si>
    <r>
      <rPr>
        <sz val="8"/>
        <color indexed="10"/>
        <rFont val="Arial"/>
        <family val="2"/>
      </rPr>
      <t>EREDETI</t>
    </r>
    <r>
      <rPr>
        <sz val="8"/>
        <rFont val="Arial"/>
        <family val="2"/>
      </rPr>
      <t xml:space="preserve"> FEKETE CLI-551 BK  XL</t>
    </r>
  </si>
  <si>
    <r>
      <rPr>
        <sz val="8"/>
        <color indexed="10"/>
        <rFont val="Arial"/>
        <family val="2"/>
      </rPr>
      <t>EREDETI</t>
    </r>
    <r>
      <rPr>
        <sz val="8"/>
        <rFont val="Arial"/>
        <family val="2"/>
      </rPr>
      <t xml:space="preserve"> VÖRÖS CLI-551 M  XL</t>
    </r>
  </si>
  <si>
    <r>
      <rPr>
        <sz val="8"/>
        <color indexed="10"/>
        <rFont val="Arial"/>
        <family val="2"/>
      </rPr>
      <t xml:space="preserve">EREDETI </t>
    </r>
    <r>
      <rPr>
        <sz val="8"/>
        <rFont val="Arial"/>
        <family val="2"/>
      </rPr>
      <t>KÉK CLI-551 C XL</t>
    </r>
  </si>
  <si>
    <r>
      <rPr>
        <sz val="8"/>
        <color indexed="10"/>
        <rFont val="Arial"/>
        <family val="2"/>
      </rPr>
      <t>EREDETI</t>
    </r>
    <r>
      <rPr>
        <sz val="8"/>
        <rFont val="Arial"/>
        <family val="2"/>
      </rPr>
      <t xml:space="preserve"> SÁRGA CLI-551 Y XL</t>
    </r>
  </si>
  <si>
    <r>
      <rPr>
        <sz val="8"/>
        <color indexed="10"/>
        <rFont val="Arial"/>
        <family val="2"/>
      </rPr>
      <t>EREDETI</t>
    </r>
    <r>
      <rPr>
        <sz val="8"/>
        <rFont val="Arial"/>
        <family val="2"/>
      </rPr>
      <t xml:space="preserve"> FEKETE PGI-550 BK  XL</t>
    </r>
  </si>
  <si>
    <r>
      <t xml:space="preserve">FESTÉKPATRON (HP 15 )  </t>
    </r>
    <r>
      <rPr>
        <sz val="8"/>
        <color indexed="10"/>
        <rFont val="Arial"/>
        <family val="2"/>
      </rPr>
      <t>EREDETI</t>
    </r>
  </si>
  <si>
    <r>
      <t xml:space="preserve">FESTÉKPATRON (HP 17 ) </t>
    </r>
    <r>
      <rPr>
        <sz val="8"/>
        <color indexed="10"/>
        <rFont val="Arial"/>
        <family val="2"/>
      </rPr>
      <t xml:space="preserve"> EREDETI</t>
    </r>
  </si>
  <si>
    <t>2015 2. féléves kellékanyag árajánlat bekérő</t>
  </si>
  <si>
    <t>sorszám</t>
  </si>
  <si>
    <t xml:space="preserve">anyag megnevezés </t>
  </si>
  <si>
    <t>egyéb 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</si>
  <si>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</si>
  <si>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</si>
  <si>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</si>
  <si>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</si>
  <si>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</si>
  <si>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</si>
  <si>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</si>
  <si>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</si>
  <si>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</si>
  <si>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</si>
  <si>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</si>
  <si>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</si>
  <si>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</si>
  <si>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</si>
  <si>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</si>
  <si>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</si>
  <si>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mennyiség</t>
  </si>
  <si>
    <t>egységár (Ft)</t>
  </si>
  <si>
    <t>érték (Ft)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</si>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</sst>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0"/>
      <name val="Arial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b/>
      <sz val="8"/>
      <color indexed="53"/>
      <name val="Arial"/>
      <family val="2"/>
    </font>
    <font>
      <b/>
      <sz val="10"/>
      <color indexed="53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25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2" fillId="32" borderId="14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0" fillId="0" borderId="0" xfId="0" applyBorder="1" applyAlignment="1">
      <alignment/>
    </xf>
    <xf numFmtId="0" fontId="3" fillId="32" borderId="0" xfId="0" applyFont="1" applyFill="1" applyBorder="1" applyAlignment="1">
      <alignment/>
    </xf>
    <xf numFmtId="0" fontId="26" fillId="32" borderId="10" xfId="0" applyFont="1" applyFill="1" applyBorder="1" applyAlignment="1">
      <alignment horizontal="center"/>
    </xf>
    <xf numFmtId="0" fontId="27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28" fillId="32" borderId="10" xfId="0" applyFont="1" applyFill="1" applyBorder="1" applyAlignment="1">
      <alignment horizontal="center"/>
    </xf>
    <xf numFmtId="0" fontId="29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5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H33"/>
  <sheetViews>
    <sheetView tabSelected="1" zoomScale="148" zoomScaleNormal="148" zoomScalePageLayoutView="0" workbookViewId="0" topLeftCell="A1">
      <selection activeCell="A4" sqref="A4:IV4"/>
    </sheetView>
  </sheetViews>
  <sheetFormatPr defaultColWidth="9.00390625" defaultRowHeight="12.75"/>
  <cols>
    <col min="1" max="1" width="9.125" style="2" customWidth="1"/>
    <col min="2" max="2" width="38.00390625" style="2" bestFit="1" customWidth="1"/>
    <col min="3" max="3" width="35.75390625" style="2" customWidth="1"/>
    <col min="4" max="4" width="3.00390625" style="3" hidden="1" customWidth="1"/>
    <col min="5" max="5" width="3.00390625" style="2" hidden="1" customWidth="1"/>
    <col min="6" max="11" width="3.00390625" style="3" hidden="1" customWidth="1"/>
    <col min="12" max="12" width="3.375" style="6" hidden="1" customWidth="1"/>
    <col min="13" max="19" width="3.375" style="3" hidden="1" customWidth="1"/>
    <col min="20" max="20" width="3.625" style="3" hidden="1" customWidth="1"/>
    <col min="21" max="21" width="3.25390625" style="3" hidden="1" customWidth="1"/>
    <col min="22" max="22" width="3.25390625" style="7" hidden="1" customWidth="1"/>
    <col min="23" max="23" width="3.375" style="3" hidden="1" customWidth="1"/>
    <col min="24" max="24" width="3.375" style="7" hidden="1" customWidth="1"/>
    <col min="25" max="25" width="3.375" style="3" hidden="1" customWidth="1"/>
    <col min="26" max="27" width="3.00390625" style="3" hidden="1" customWidth="1"/>
    <col min="28" max="29" width="3.375" style="3" hidden="1" customWidth="1"/>
    <col min="30" max="30" width="5.625" style="3" customWidth="1"/>
    <col min="31" max="31" width="4.625" style="9" customWidth="1"/>
    <col min="32" max="32" width="11.125" style="3" customWidth="1"/>
    <col min="33" max="33" width="10.875" style="3" customWidth="1"/>
    <col min="34" max="40" width="3.00390625" style="2" hidden="1" customWidth="1"/>
    <col min="41" max="88" width="0" style="2" hidden="1" customWidth="1"/>
    <col min="89" max="16384" width="9.125" style="2" customWidth="1"/>
  </cols>
  <sheetData>
    <row r="1" spans="1:34" ht="11.25">
      <c r="A1" s="11"/>
      <c r="B1" s="11"/>
      <c r="C1" s="11"/>
      <c r="D1" s="1"/>
      <c r="E1" s="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3"/>
      <c r="W1" s="1"/>
      <c r="X1" s="13"/>
      <c r="Y1" s="1"/>
      <c r="Z1" s="1"/>
      <c r="AA1" s="1"/>
      <c r="AB1" s="1"/>
      <c r="AC1" s="1"/>
      <c r="AD1" s="1"/>
      <c r="AE1" s="12"/>
      <c r="AF1" s="1"/>
      <c r="AG1" s="1"/>
      <c r="AH1" s="8"/>
    </row>
    <row r="2" spans="1:34" ht="11.25">
      <c r="A2" s="11"/>
      <c r="B2" s="11"/>
      <c r="C2" s="11"/>
      <c r="D2" s="1"/>
      <c r="E2" s="1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3"/>
      <c r="W2" s="1"/>
      <c r="X2" s="13"/>
      <c r="Y2" s="1"/>
      <c r="Z2" s="1"/>
      <c r="AA2" s="1"/>
      <c r="AB2" s="1"/>
      <c r="AC2" s="1"/>
      <c r="AD2" s="1"/>
      <c r="AE2" s="12"/>
      <c r="AF2" s="1"/>
      <c r="AG2" s="1"/>
      <c r="AH2" s="8"/>
    </row>
    <row r="3" spans="1:34" ht="12.75">
      <c r="A3" s="11"/>
      <c r="B3" s="14" t="s">
        <v>31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9"/>
      <c r="AG3" s="19"/>
      <c r="AH3" s="8"/>
    </row>
    <row r="4" spans="1:34" ht="12.75">
      <c r="A4" s="1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30"/>
      <c r="AG4" s="30"/>
      <c r="AH4" s="8"/>
    </row>
    <row r="5" spans="1:34" ht="12.75">
      <c r="A5" s="11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8"/>
    </row>
    <row r="6" spans="1:33" s="3" customFormat="1" ht="12.75" customHeight="1">
      <c r="A6" s="5" t="s">
        <v>32</v>
      </c>
      <c r="B6" s="9" t="s">
        <v>33</v>
      </c>
      <c r="C6" s="9" t="s">
        <v>34</v>
      </c>
      <c r="D6" s="21" t="s">
        <v>18</v>
      </c>
      <c r="E6" s="21"/>
      <c r="F6" s="22" t="s">
        <v>2</v>
      </c>
      <c r="G6" s="22"/>
      <c r="H6" s="22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 t="s">
        <v>15</v>
      </c>
      <c r="AA6" s="24"/>
      <c r="AB6" s="25" t="s">
        <v>3</v>
      </c>
      <c r="AC6" s="26"/>
      <c r="AD6" s="27" t="s">
        <v>51</v>
      </c>
      <c r="AE6" s="28"/>
      <c r="AF6" s="5" t="s">
        <v>52</v>
      </c>
      <c r="AG6" s="5" t="s">
        <v>53</v>
      </c>
    </row>
    <row r="7" spans="2:31" ht="11.25" hidden="1">
      <c r="B7" s="2" t="str">
        <f>"AJÁNDÉK TASAK"</f>
        <v>AJÁNDÉK TASAK</v>
      </c>
      <c r="E7" s="5" t="s">
        <v>1</v>
      </c>
      <c r="F7" s="5"/>
      <c r="AE7" s="5"/>
    </row>
    <row r="8" spans="2:31" ht="11.25" hidden="1">
      <c r="B8" s="2" t="str">
        <f>"ALÁÍRÓKÖNYV (A4)"</f>
        <v>ALÁÍRÓKÖNYV (A4)</v>
      </c>
      <c r="C8" s="2" t="str">
        <f>"SAVARIA"</f>
        <v>SAVARIA</v>
      </c>
      <c r="E8" s="5" t="s">
        <v>1</v>
      </c>
      <c r="AE8" s="5"/>
    </row>
    <row r="9" spans="1:31" ht="11.25">
      <c r="A9" s="4" t="s">
        <v>35</v>
      </c>
      <c r="B9" s="2" t="s">
        <v>21</v>
      </c>
      <c r="C9" s="2" t="s">
        <v>24</v>
      </c>
      <c r="D9" s="3">
        <v>1</v>
      </c>
      <c r="AD9" s="3">
        <f>SUM(D9:AC9)</f>
        <v>1</v>
      </c>
      <c r="AE9" s="10" t="s">
        <v>0</v>
      </c>
    </row>
    <row r="10" spans="1:31" ht="11.25">
      <c r="A10" s="4" t="s">
        <v>36</v>
      </c>
      <c r="B10" s="2" t="s">
        <v>21</v>
      </c>
      <c r="C10" s="2" t="s">
        <v>25</v>
      </c>
      <c r="D10" s="3">
        <v>1</v>
      </c>
      <c r="E10" s="5"/>
      <c r="AD10" s="3">
        <f aca="true" t="shared" si="0" ref="AD10:AD24">SUM(D10:AC10)</f>
        <v>1</v>
      </c>
      <c r="AE10" s="10" t="s">
        <v>0</v>
      </c>
    </row>
    <row r="11" spans="1:31" ht="11.25">
      <c r="A11" s="4" t="s">
        <v>37</v>
      </c>
      <c r="B11" s="2" t="s">
        <v>21</v>
      </c>
      <c r="C11" s="2" t="s">
        <v>26</v>
      </c>
      <c r="D11" s="3">
        <v>1</v>
      </c>
      <c r="E11" s="5"/>
      <c r="AD11" s="3">
        <f t="shared" si="0"/>
        <v>1</v>
      </c>
      <c r="AE11" s="10" t="s">
        <v>0</v>
      </c>
    </row>
    <row r="12" spans="1:31" ht="11.25">
      <c r="A12" s="4" t="s">
        <v>38</v>
      </c>
      <c r="B12" s="2" t="s">
        <v>21</v>
      </c>
      <c r="C12" s="2" t="s">
        <v>27</v>
      </c>
      <c r="D12" s="3">
        <v>1</v>
      </c>
      <c r="E12" s="5"/>
      <c r="AD12" s="3">
        <f t="shared" si="0"/>
        <v>1</v>
      </c>
      <c r="AE12" s="10" t="s">
        <v>0</v>
      </c>
    </row>
    <row r="13" spans="1:31" ht="11.25">
      <c r="A13" s="4" t="s">
        <v>39</v>
      </c>
      <c r="B13" s="2" t="s">
        <v>21</v>
      </c>
      <c r="C13" s="2" t="s">
        <v>28</v>
      </c>
      <c r="D13" s="3">
        <v>1</v>
      </c>
      <c r="E13" s="5"/>
      <c r="AD13" s="3">
        <f t="shared" si="0"/>
        <v>1</v>
      </c>
      <c r="AE13" s="10" t="s">
        <v>0</v>
      </c>
    </row>
    <row r="14" spans="1:31" ht="11.25">
      <c r="A14" s="4" t="s">
        <v>40</v>
      </c>
      <c r="B14" s="2" t="s">
        <v>29</v>
      </c>
      <c r="C14" s="2" t="s">
        <v>16</v>
      </c>
      <c r="E14" s="5"/>
      <c r="F14" s="3">
        <v>1</v>
      </c>
      <c r="AD14" s="3">
        <f t="shared" si="0"/>
        <v>1</v>
      </c>
      <c r="AE14" s="10" t="s">
        <v>0</v>
      </c>
    </row>
    <row r="15" spans="1:31" ht="11.25">
      <c r="A15" s="4" t="s">
        <v>41</v>
      </c>
      <c r="B15" s="2" t="s">
        <v>30</v>
      </c>
      <c r="C15" s="2" t="s">
        <v>17</v>
      </c>
      <c r="E15" s="5"/>
      <c r="F15" s="3">
        <v>1</v>
      </c>
      <c r="AD15" s="3">
        <f t="shared" si="0"/>
        <v>1</v>
      </c>
      <c r="AE15" s="10" t="s">
        <v>0</v>
      </c>
    </row>
    <row r="16" spans="1:31" ht="11.25">
      <c r="A16" s="4" t="s">
        <v>42</v>
      </c>
      <c r="B16" s="2" t="s">
        <v>12</v>
      </c>
      <c r="C16" s="2" t="s">
        <v>4</v>
      </c>
      <c r="E16" s="5"/>
      <c r="G16" s="3">
        <v>5</v>
      </c>
      <c r="AD16" s="3">
        <f t="shared" si="0"/>
        <v>5</v>
      </c>
      <c r="AE16" s="10" t="s">
        <v>0</v>
      </c>
    </row>
    <row r="17" spans="1:31" ht="11.25">
      <c r="A17" s="4" t="s">
        <v>43</v>
      </c>
      <c r="B17" s="2" t="s">
        <v>12</v>
      </c>
      <c r="C17" s="2" t="s">
        <v>13</v>
      </c>
      <c r="E17" s="5"/>
      <c r="G17" s="3">
        <v>2</v>
      </c>
      <c r="AD17" s="3">
        <f t="shared" si="0"/>
        <v>2</v>
      </c>
      <c r="AE17" s="10" t="s">
        <v>0</v>
      </c>
    </row>
    <row r="18" spans="1:31" ht="11.25">
      <c r="A18" s="4" t="s">
        <v>44</v>
      </c>
      <c r="B18" s="2" t="s">
        <v>5</v>
      </c>
      <c r="C18" s="2" t="s">
        <v>6</v>
      </c>
      <c r="E18" s="3">
        <v>1</v>
      </c>
      <c r="H18" s="3">
        <v>3</v>
      </c>
      <c r="V18" s="3"/>
      <c r="X18" s="3"/>
      <c r="AB18" s="3">
        <v>2</v>
      </c>
      <c r="AC18" s="3">
        <v>2</v>
      </c>
      <c r="AD18" s="3">
        <f t="shared" si="0"/>
        <v>8</v>
      </c>
      <c r="AE18" s="10" t="s">
        <v>0</v>
      </c>
    </row>
    <row r="19" spans="1:31" ht="11.25">
      <c r="A19" s="4" t="s">
        <v>45</v>
      </c>
      <c r="B19" s="2" t="s">
        <v>22</v>
      </c>
      <c r="C19" s="2" t="s">
        <v>23</v>
      </c>
      <c r="E19" s="5"/>
      <c r="F19" s="3">
        <v>1</v>
      </c>
      <c r="AD19" s="3">
        <f t="shared" si="0"/>
        <v>1</v>
      </c>
      <c r="AE19" s="10" t="s">
        <v>0</v>
      </c>
    </row>
    <row r="20" spans="1:31" ht="11.25">
      <c r="A20" s="4" t="s">
        <v>46</v>
      </c>
      <c r="B20" s="2" t="s">
        <v>7</v>
      </c>
      <c r="C20" s="2" t="s">
        <v>4</v>
      </c>
      <c r="E20" s="5"/>
      <c r="I20" s="3">
        <v>3</v>
      </c>
      <c r="AD20" s="3">
        <f t="shared" si="0"/>
        <v>3</v>
      </c>
      <c r="AE20" s="10" t="s">
        <v>0</v>
      </c>
    </row>
    <row r="21" spans="1:31" ht="11.25">
      <c r="A21" s="4" t="s">
        <v>47</v>
      </c>
      <c r="B21" s="2" t="s">
        <v>9</v>
      </c>
      <c r="C21" s="2" t="s">
        <v>8</v>
      </c>
      <c r="E21" s="5"/>
      <c r="AA21" s="3">
        <v>3</v>
      </c>
      <c r="AD21" s="3">
        <f t="shared" si="0"/>
        <v>3</v>
      </c>
      <c r="AE21" s="10" t="s">
        <v>0</v>
      </c>
    </row>
    <row r="22" spans="1:31" ht="11.25">
      <c r="A22" s="4" t="s">
        <v>48</v>
      </c>
      <c r="B22" s="2" t="s">
        <v>19</v>
      </c>
      <c r="C22" s="2" t="s">
        <v>20</v>
      </c>
      <c r="E22" s="5"/>
      <c r="K22" s="3">
        <v>2</v>
      </c>
      <c r="AD22" s="3">
        <f t="shared" si="0"/>
        <v>2</v>
      </c>
      <c r="AE22" s="10" t="s">
        <v>0</v>
      </c>
    </row>
    <row r="23" spans="1:31" ht="11.25">
      <c r="A23" s="4" t="s">
        <v>49</v>
      </c>
      <c r="B23" s="2" t="s">
        <v>10</v>
      </c>
      <c r="C23" s="2" t="s">
        <v>11</v>
      </c>
      <c r="E23" s="5"/>
      <c r="I23" s="3">
        <v>3</v>
      </c>
      <c r="AD23" s="3">
        <f t="shared" si="0"/>
        <v>3</v>
      </c>
      <c r="AE23" s="10" t="s">
        <v>0</v>
      </c>
    </row>
    <row r="24" spans="1:33" ht="12" thickBot="1">
      <c r="A24" s="4" t="s">
        <v>50</v>
      </c>
      <c r="B24" s="2" t="s">
        <v>14</v>
      </c>
      <c r="C24" s="8" t="s">
        <v>4</v>
      </c>
      <c r="E24" s="5"/>
      <c r="Z24" s="3">
        <v>2</v>
      </c>
      <c r="AD24" s="3">
        <f t="shared" si="0"/>
        <v>2</v>
      </c>
      <c r="AE24" s="10" t="s">
        <v>0</v>
      </c>
      <c r="AG24" s="17"/>
    </row>
    <row r="25" spans="1:34" ht="13.5" thickBot="1">
      <c r="A25" s="15" t="s">
        <v>54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8"/>
      <c r="AH25" s="8"/>
    </row>
    <row r="26" spans="1:34" ht="11.25">
      <c r="A26" s="11"/>
      <c r="B26" s="11"/>
      <c r="C26" s="11"/>
      <c r="D26" s="1"/>
      <c r="E26" s="1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3"/>
      <c r="W26" s="1"/>
      <c r="X26" s="13"/>
      <c r="Y26" s="1"/>
      <c r="Z26" s="1"/>
      <c r="AA26" s="1"/>
      <c r="AB26" s="1"/>
      <c r="AC26" s="1"/>
      <c r="AD26" s="1"/>
      <c r="AE26" s="12"/>
      <c r="AF26" s="1"/>
      <c r="AG26" s="1"/>
      <c r="AH26" s="8"/>
    </row>
    <row r="27" spans="1:34" ht="11.25">
      <c r="A27" s="11"/>
      <c r="B27" s="11"/>
      <c r="C27" s="11"/>
      <c r="D27" s="1"/>
      <c r="E27" s="1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3"/>
      <c r="W27" s="1"/>
      <c r="X27" s="13"/>
      <c r="Y27" s="1"/>
      <c r="Z27" s="1"/>
      <c r="AA27" s="1"/>
      <c r="AB27" s="1"/>
      <c r="AC27" s="1"/>
      <c r="AD27" s="1"/>
      <c r="AE27" s="12"/>
      <c r="AF27" s="1"/>
      <c r="AG27" s="1"/>
      <c r="AH27" s="8"/>
    </row>
    <row r="28" spans="1:34" ht="11.25">
      <c r="A28" s="11"/>
      <c r="B28" s="11"/>
      <c r="C28" s="11"/>
      <c r="D28" s="1"/>
      <c r="E28" s="1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3"/>
      <c r="W28" s="1"/>
      <c r="X28" s="13"/>
      <c r="Y28" s="1"/>
      <c r="Z28" s="1"/>
      <c r="AA28" s="1"/>
      <c r="AB28" s="1"/>
      <c r="AC28" s="1"/>
      <c r="AD28" s="1"/>
      <c r="AE28" s="12"/>
      <c r="AF28" s="1"/>
      <c r="AG28" s="1"/>
      <c r="AH28" s="8"/>
    </row>
    <row r="29" spans="1:34" ht="11.25">
      <c r="A29" s="11"/>
      <c r="B29" s="11"/>
      <c r="C29" s="11"/>
      <c r="D29" s="1"/>
      <c r="E29" s="1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3"/>
      <c r="W29" s="1"/>
      <c r="X29" s="13"/>
      <c r="Y29" s="1"/>
      <c r="Z29" s="1"/>
      <c r="AA29" s="1"/>
      <c r="AB29" s="1"/>
      <c r="AC29" s="1"/>
      <c r="AD29" s="1"/>
      <c r="AE29" s="12"/>
      <c r="AF29" s="1"/>
      <c r="AG29" s="1"/>
      <c r="AH29" s="8"/>
    </row>
    <row r="30" spans="1:34" ht="11.25">
      <c r="A30" s="11"/>
      <c r="B30" s="11"/>
      <c r="C30" s="11"/>
      <c r="D30" s="1"/>
      <c r="E30" s="1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3"/>
      <c r="W30" s="1"/>
      <c r="X30" s="13"/>
      <c r="Y30" s="1"/>
      <c r="Z30" s="1"/>
      <c r="AA30" s="1"/>
      <c r="AB30" s="1"/>
      <c r="AC30" s="1"/>
      <c r="AD30" s="1"/>
      <c r="AE30" s="12"/>
      <c r="AF30" s="1"/>
      <c r="AG30" s="1"/>
      <c r="AH30" s="8"/>
    </row>
    <row r="31" spans="1:34" ht="11.25">
      <c r="A31" s="11"/>
      <c r="B31" s="11"/>
      <c r="C31" s="11"/>
      <c r="D31" s="1"/>
      <c r="E31" s="1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3"/>
      <c r="W31" s="1"/>
      <c r="X31" s="13"/>
      <c r="Y31" s="1"/>
      <c r="Z31" s="1"/>
      <c r="AA31" s="1"/>
      <c r="AB31" s="1"/>
      <c r="AC31" s="1"/>
      <c r="AD31" s="1"/>
      <c r="AE31" s="12"/>
      <c r="AF31" s="1"/>
      <c r="AG31" s="1"/>
      <c r="AH31" s="8"/>
    </row>
    <row r="32" spans="1:34" ht="11.25">
      <c r="A32" s="11"/>
      <c r="B32" s="11"/>
      <c r="C32" s="11"/>
      <c r="D32" s="1"/>
      <c r="E32" s="1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3"/>
      <c r="W32" s="1"/>
      <c r="X32" s="13"/>
      <c r="Y32" s="1"/>
      <c r="Z32" s="1"/>
      <c r="AA32" s="1"/>
      <c r="AB32" s="1"/>
      <c r="AC32" s="1"/>
      <c r="AD32" s="1"/>
      <c r="AE32" s="12"/>
      <c r="AF32" s="1"/>
      <c r="AG32" s="1"/>
      <c r="AH32" s="8"/>
    </row>
    <row r="33" spans="1:34" ht="11.25" hidden="1">
      <c r="A33" s="11"/>
      <c r="B33" s="11"/>
      <c r="C33" s="11"/>
      <c r="D33" s="1"/>
      <c r="E33" s="1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3"/>
      <c r="W33" s="1"/>
      <c r="X33" s="13"/>
      <c r="Y33" s="1"/>
      <c r="Z33" s="1"/>
      <c r="AA33" s="1"/>
      <c r="AB33" s="1"/>
      <c r="AC33" s="1"/>
      <c r="AD33" s="1"/>
      <c r="AE33" s="12"/>
      <c r="AF33" s="1"/>
      <c r="AG33" s="1"/>
      <c r="AH33" s="8"/>
    </row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</sheetData>
  <sheetProtection/>
  <mergeCells count="9">
    <mergeCell ref="Z6:AA6"/>
    <mergeCell ref="AB6:AC6"/>
    <mergeCell ref="AD6:AE6"/>
    <mergeCell ref="B3:AG3"/>
    <mergeCell ref="B5:AG5"/>
    <mergeCell ref="D6:E6"/>
    <mergeCell ref="J6:Y6"/>
    <mergeCell ref="F6:I6"/>
    <mergeCell ref="A25:AF2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&amp;LTiszaszolg 2004 Kft.
Tiszaújváros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Raktár_2</cp:lastModifiedBy>
  <cp:lastPrinted>2015-07-22T13:09:36Z</cp:lastPrinted>
  <dcterms:created xsi:type="dcterms:W3CDTF">1999-04-28T20:01:57Z</dcterms:created>
  <dcterms:modified xsi:type="dcterms:W3CDTF">2015-07-22T13:12:22Z</dcterms:modified>
  <cp:category/>
  <cp:version/>
  <cp:contentType/>
  <cp:contentStatus/>
</cp:coreProperties>
</file>