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iszaújv, kapubejáró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<sst xmlns="http://schemas.openxmlformats.org/spreadsheetml/2006/main" count="53" uniqueCount="43">
  <si>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</si>
  <si>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</si>
  <si>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</si>
  <si>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</si>
  <si>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</si>
  <si>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</si>
  <si>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</si>
  <si>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</si>
  <si>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</si>
  <si>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Kapubejáró és kerítés létesítése TISZASZOLG 2004 Kft.</t>
  </si>
  <si>
    <t xml:space="preserve">61-001-0674714 </t>
  </si>
  <si>
    <t>Útburkolatalap és makadámburkolat készítése Útépítési munkák megelőző tevékenységei Makadám rendszerű útpálya és mechanikaistabilizáció bontása, géppel, hidraulikus bontófejjel</t>
  </si>
  <si>
    <t>17</t>
  </si>
  <si>
    <t>m3</t>
  </si>
  <si>
    <t>2</t>
  </si>
  <si>
    <t>21-008-2.1.2</t>
  </si>
  <si>
    <t>Tömörítés bármely tömörítési osztályban gépi erővel, nagy felületen, tömörségi fok: 90%</t>
  </si>
  <si>
    <t>22</t>
  </si>
  <si>
    <t>3</t>
  </si>
  <si>
    <t>21-004-2613885</t>
  </si>
  <si>
    <t>Talajjavító réteg készítésevonalas létesítményeknél, 3,00 m szélességig vagy építményen belül, osztályozatlan kavicsból</t>
  </si>
  <si>
    <t>8</t>
  </si>
  <si>
    <t>4</t>
  </si>
  <si>
    <t xml:space="preserve">61-003-0675032 </t>
  </si>
  <si>
    <t>Közlekedés építési munkák Útburkolatalap és makadámburkolat készítése Hidraulikus kötőanyaggal stabilizált alaprétegek készítése utókezeléssel Telepen kevert hidraulikus keverékből vegyes kötőanyagústabilizált réteg készítése</t>
  </si>
  <si>
    <t>11</t>
  </si>
  <si>
    <t>5</t>
  </si>
  <si>
    <t>63-102-001.1.2.4-0012003</t>
  </si>
  <si>
    <t>Hengerelt aszfalt alapréteg készítése (AC),a meglévő alap felületének előzetes letakarításával, bitumenemulziós alápermetezéssel AC 11</t>
  </si>
  <si>
    <t>6</t>
  </si>
  <si>
    <t>63-102-001.1.3.1-0750001</t>
  </si>
  <si>
    <t>Hengerelt aszfalt alapréteg készítése (AC),a meglévő alap felületének előzetes letakarításával, bitumenemulziós alápermetezéssel,
8 méter szélességig,
AC 16 alap aszfaltkeverékből, 45-160 mm vastagságban terítve</t>
  </si>
  <si>
    <t>7</t>
  </si>
  <si>
    <t>62-002-1.3</t>
  </si>
  <si>
    <t>Kiemelt szegély készítése, alapárok kiemelésével, beton alapgerendával és megtámasztással, hézagolással, nagykőből</t>
  </si>
  <si>
    <t>m</t>
  </si>
  <si>
    <t>62-002-2.2</t>
  </si>
  <si>
    <t>Süllyesztett szegély vagy futósor készítése, alapárok kiemeléssel, beton alapgerendával, hézagolással, nagykőből</t>
  </si>
  <si>
    <t>12</t>
  </si>
  <si>
    <t>" K "</t>
  </si>
  <si>
    <t>Zárható acélkapu telepítése</t>
  </si>
  <si>
    <t>db</t>
  </si>
  <si>
    <t>Munkanem 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</si>
</sst>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    &quot;;\-#,##0.00&quot;     &quot;;&quot; -&quot;#&quot;     &quot;;@\ "/>
    <numFmt numFmtId="165" formatCode="#,##0&quot;     &quot;;\-#,##0&quot;     &quot;;&quot; -&quot;#&quot;     &quot;;@\ 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 CE"/>
      <family val="1"/>
    </font>
    <font>
      <b/>
      <u val="single"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15">
      <alignment/>
      <protection/>
    </xf>
    <xf numFmtId="0" fontId="2" fillId="0" borderId="1" xfId="15" applyFont="1" applyBorder="1" applyAlignment="1">
      <alignment horizontal="center" vertical="top" wrapText="1"/>
      <protection/>
    </xf>
    <xf numFmtId="0" fontId="2" fillId="0" borderId="1" xfId="15" applyFont="1" applyBorder="1" applyAlignment="1">
      <alignment vertical="top" wrapText="1"/>
      <protection/>
    </xf>
    <xf numFmtId="0" fontId="2" fillId="0" borderId="1" xfId="15" applyFont="1" applyBorder="1" applyAlignment="1">
      <alignment horizontal="right" vertical="top" wrapText="1"/>
      <protection/>
    </xf>
    <xf numFmtId="0" fontId="3" fillId="0" borderId="0" xfId="15" applyFont="1" applyBorder="1" applyAlignment="1">
      <alignment vertical="top"/>
      <protection/>
    </xf>
    <xf numFmtId="0" fontId="2" fillId="0" borderId="0" xfId="15" applyFont="1" applyBorder="1" applyAlignment="1">
      <alignment vertical="top" wrapText="1"/>
      <protection/>
    </xf>
    <xf numFmtId="0" fontId="2" fillId="0" borderId="0" xfId="15" applyFont="1" applyBorder="1" applyAlignment="1">
      <alignment horizontal="right" vertical="top" wrapText="1"/>
      <protection/>
    </xf>
    <xf numFmtId="0" fontId="2" fillId="0" borderId="0" xfId="15" applyFont="1" applyBorder="1" applyAlignment="1">
      <alignment vertical="top"/>
      <protection/>
    </xf>
    <xf numFmtId="49" fontId="4" fillId="0" borderId="0" xfId="15" applyNumberFormat="1" applyFont="1" applyAlignment="1">
      <alignment horizontal="center" vertical="top" wrapText="1"/>
      <protection/>
    </xf>
    <xf numFmtId="0" fontId="4" fillId="0" borderId="0" xfId="15" applyFont="1" applyAlignment="1">
      <alignment vertical="top" wrapText="1"/>
      <protection/>
    </xf>
    <xf numFmtId="49" fontId="4" fillId="0" borderId="0" xfId="15" applyNumberFormat="1" applyFont="1" applyAlignment="1">
      <alignment vertical="top" wrapText="1"/>
      <protection/>
    </xf>
    <xf numFmtId="165" fontId="4" fillId="0" borderId="0" xfId="16" applyNumberFormat="1" applyFont="1" applyFill="1" applyBorder="1" applyAlignment="1" applyProtection="1">
      <alignment vertical="top" wrapText="1"/>
      <protection/>
    </xf>
    <xf numFmtId="0" fontId="5" fillId="0" borderId="0" xfId="15" applyFont="1" applyAlignment="1">
      <alignment vertical="center"/>
      <protection/>
    </xf>
    <xf numFmtId="165" fontId="1" fillId="0" borderId="0" xfId="16" applyNumberFormat="1" applyFont="1" applyFill="1" applyBorder="1" applyAlignment="1" applyProtection="1">
      <alignment horizontal="center" vertical="top"/>
      <protection/>
    </xf>
    <xf numFmtId="0" fontId="6" fillId="0" borderId="0" xfId="15" applyFont="1" applyAlignment="1">
      <alignment vertical="center"/>
      <protection/>
    </xf>
    <xf numFmtId="0" fontId="2" fillId="0" borderId="1" xfId="15" applyFont="1" applyBorder="1" applyAlignment="1">
      <alignment horizontal="left" vertical="top" wrapText="1"/>
      <protection/>
    </xf>
    <xf numFmtId="165" fontId="2" fillId="0" borderId="1" xfId="16" applyNumberFormat="1" applyFont="1" applyFill="1" applyBorder="1" applyAlignment="1" applyProtection="1">
      <alignment horizontal="right" vertical="top" wrapText="1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7109375" style="1" customWidth="1"/>
    <col min="3" max="3" width="43.00390625" style="1" customWidth="1"/>
    <col min="4" max="5" width="8.7109375" style="1" customWidth="1"/>
    <col min="6" max="6" width="11.421875" style="1" customWidth="1"/>
    <col min="7" max="7" width="11.57421875" style="1" customWidth="1"/>
    <col min="8" max="8" width="14.140625" style="1" customWidth="1"/>
    <col min="9" max="9" width="13.8515625" style="1" customWidth="1"/>
    <col min="10" max="16384" width="8.7109375" style="1" customWidth="1"/>
  </cols>
  <sheetData>
    <row r="1" spans="1:9" ht="25.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">
      <c r="A2" s="5" t="s">
        <v>9</v>
      </c>
      <c r="B2" s="6"/>
      <c r="C2" s="6"/>
      <c r="D2" s="7"/>
      <c r="E2" s="6"/>
      <c r="F2" s="7"/>
      <c r="G2" s="7"/>
      <c r="H2" s="7"/>
      <c r="I2" s="7"/>
    </row>
    <row r="3" spans="1:9" ht="15">
      <c r="A3" s="8"/>
      <c r="B3" s="6"/>
      <c r="C3" s="6"/>
      <c r="D3" s="7"/>
      <c r="E3" s="6"/>
      <c r="F3" s="7"/>
      <c r="G3" s="7"/>
      <c r="H3" s="7"/>
      <c r="I3" s="7"/>
    </row>
    <row r="4" spans="1:9" ht="51">
      <c r="A4" s="9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/>
      <c r="G4" s="11"/>
      <c r="H4" s="12">
        <f>ROUND(D4*F4,0)</f>
        <v>0</v>
      </c>
      <c r="I4" s="12">
        <f>ROUND(D4*G4,0)</f>
        <v>0</v>
      </c>
    </row>
    <row r="5" ht="15">
      <c r="C5" s="13"/>
    </row>
    <row r="6" spans="1:9" ht="25.5">
      <c r="A6" s="9" t="s">
        <v>14</v>
      </c>
      <c r="B6" s="11" t="s">
        <v>15</v>
      </c>
      <c r="C6" s="11" t="s">
        <v>16</v>
      </c>
      <c r="D6" s="11" t="s">
        <v>17</v>
      </c>
      <c r="E6" s="11" t="s">
        <v>13</v>
      </c>
      <c r="F6" s="14">
        <v>0</v>
      </c>
      <c r="G6" s="11"/>
      <c r="H6" s="12">
        <f>ROUND(D6*F6,0)</f>
        <v>0</v>
      </c>
      <c r="I6" s="12">
        <f>ROUND(D6*G6,0)</f>
        <v>0</v>
      </c>
    </row>
    <row r="7" ht="15">
      <c r="C7" s="15"/>
    </row>
    <row r="8" spans="1:9" ht="38.25">
      <c r="A8" s="9" t="s">
        <v>18</v>
      </c>
      <c r="B8" s="11" t="s">
        <v>19</v>
      </c>
      <c r="C8" s="11" t="s">
        <v>20</v>
      </c>
      <c r="D8" s="11" t="s">
        <v>21</v>
      </c>
      <c r="E8" s="11" t="s">
        <v>13</v>
      </c>
      <c r="F8" s="11"/>
      <c r="G8" s="11"/>
      <c r="H8" s="12">
        <f>ROUND(D8*F8,0)</f>
        <v>0</v>
      </c>
      <c r="I8" s="12">
        <f>ROUND(D8*G8,0)</f>
        <v>0</v>
      </c>
    </row>
    <row r="10" spans="1:9" ht="63.75">
      <c r="A10" s="9" t="s">
        <v>22</v>
      </c>
      <c r="B10" s="11" t="s">
        <v>23</v>
      </c>
      <c r="C10" s="11" t="s">
        <v>24</v>
      </c>
      <c r="D10" s="11" t="s">
        <v>25</v>
      </c>
      <c r="E10" s="11" t="s">
        <v>13</v>
      </c>
      <c r="F10" s="11"/>
      <c r="G10" s="11"/>
      <c r="H10" s="12">
        <f>ROUND(D10*F10,0)</f>
        <v>0</v>
      </c>
      <c r="I10" s="12">
        <f>ROUND(D10*G10,0)</f>
        <v>0</v>
      </c>
    </row>
    <row r="11" ht="15">
      <c r="C11" s="13"/>
    </row>
    <row r="12" spans="1:9" ht="38.25">
      <c r="A12" s="9" t="s">
        <v>26</v>
      </c>
      <c r="B12" s="11" t="s">
        <v>27</v>
      </c>
      <c r="C12" s="11" t="s">
        <v>28</v>
      </c>
      <c r="D12" s="11" t="s">
        <v>14</v>
      </c>
      <c r="E12" s="11" t="s">
        <v>13</v>
      </c>
      <c r="F12" s="11"/>
      <c r="G12" s="11"/>
      <c r="H12" s="12">
        <f>ROUND(D12*F12,0)</f>
        <v>0</v>
      </c>
      <c r="I12" s="12">
        <f>ROUND(D12*G12,0)</f>
        <v>0</v>
      </c>
    </row>
    <row r="13" spans="1:9" ht="15">
      <c r="A13" s="9"/>
      <c r="B13" s="11"/>
      <c r="C13" s="11"/>
      <c r="D13" s="11"/>
      <c r="E13" s="11"/>
      <c r="F13" s="11"/>
      <c r="G13" s="11"/>
      <c r="H13" s="12"/>
      <c r="I13" s="12"/>
    </row>
    <row r="14" spans="1:9" ht="76.5">
      <c r="A14" s="9" t="s">
        <v>29</v>
      </c>
      <c r="B14" s="11" t="s">
        <v>30</v>
      </c>
      <c r="C14" s="11" t="s">
        <v>31</v>
      </c>
      <c r="D14" s="11" t="s">
        <v>18</v>
      </c>
      <c r="E14" s="11" t="s">
        <v>13</v>
      </c>
      <c r="F14" s="11"/>
      <c r="G14" s="11"/>
      <c r="H14" s="12">
        <f>ROUND(D14*F14,0)</f>
        <v>0</v>
      </c>
      <c r="I14" s="12">
        <f>ROUND(D14*G14,0)</f>
        <v>0</v>
      </c>
    </row>
    <row r="15" ht="15">
      <c r="C15" s="15"/>
    </row>
    <row r="16" spans="1:9" ht="38.25">
      <c r="A16" s="9" t="s">
        <v>32</v>
      </c>
      <c r="B16" s="11" t="s">
        <v>33</v>
      </c>
      <c r="C16" s="11" t="s">
        <v>34</v>
      </c>
      <c r="D16" s="11" t="s">
        <v>21</v>
      </c>
      <c r="E16" s="11" t="s">
        <v>35</v>
      </c>
      <c r="F16" s="11"/>
      <c r="G16" s="11"/>
      <c r="H16" s="12">
        <f>ROUND(D16*F16,0)</f>
        <v>0</v>
      </c>
      <c r="I16" s="12">
        <f>ROUND(D16*G16,0)</f>
        <v>0</v>
      </c>
    </row>
    <row r="17" spans="1:9" ht="15">
      <c r="A17" s="9"/>
      <c r="B17" s="11"/>
      <c r="C17" s="11"/>
      <c r="D17" s="11"/>
      <c r="E17" s="11"/>
      <c r="F17" s="11"/>
      <c r="G17" s="11"/>
      <c r="H17" s="12"/>
      <c r="I17" s="12"/>
    </row>
    <row r="18" spans="1:9" ht="38.25">
      <c r="A18" s="9" t="s">
        <v>21</v>
      </c>
      <c r="B18" s="11" t="s">
        <v>36</v>
      </c>
      <c r="C18" s="11" t="s">
        <v>37</v>
      </c>
      <c r="D18" s="11" t="s">
        <v>38</v>
      </c>
      <c r="E18" s="11" t="s">
        <v>35</v>
      </c>
      <c r="F18" s="11"/>
      <c r="G18" s="11"/>
      <c r="H18" s="12">
        <f>ROUND(D18*F18,0)</f>
        <v>0</v>
      </c>
      <c r="I18" s="12">
        <f>ROUND(D18*G18,0)</f>
        <v>0</v>
      </c>
    </row>
    <row r="20" spans="1:9" ht="15">
      <c r="A20" s="9">
        <v>9</v>
      </c>
      <c r="B20" s="11" t="s">
        <v>39</v>
      </c>
      <c r="C20" s="11" t="s">
        <v>40</v>
      </c>
      <c r="D20" s="11">
        <v>1</v>
      </c>
      <c r="E20" s="11" t="s">
        <v>41</v>
      </c>
      <c r="F20" s="11"/>
      <c r="G20" s="11"/>
      <c r="H20" s="12"/>
      <c r="I20" s="12">
        <f>ROUND(D20*G20,0)</f>
        <v>0</v>
      </c>
    </row>
    <row r="22" spans="1:9" ht="15">
      <c r="A22" s="16"/>
      <c r="B22" s="3"/>
      <c r="C22" s="3" t="s">
        <v>42</v>
      </c>
      <c r="D22" s="4"/>
      <c r="E22" s="3"/>
      <c r="F22" s="4"/>
      <c r="G22" s="4"/>
      <c r="H22" s="17">
        <f>ROUND(SUM(H4:H20),0)</f>
        <v>0</v>
      </c>
      <c r="I22" s="17">
        <f>ROUND(SUM(I4:I20),0)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Bito_B</cp:lastModifiedBy>
  <dcterms:created xsi:type="dcterms:W3CDTF">2014-06-18T12:08:57Z</dcterms:created>
  <dcterms:modified xsi:type="dcterms:W3CDTF">2014-06-18T12:08:57Z</dcterms:modified>
  <cp:category/>
  <cp:version/>
  <cp:contentType/>
  <cp:contentStatus/>
</cp:coreProperties>
</file>