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Munka1" sheetId="1" r:id="rId1"/>
  </sheets>
  <definedNames>
    <definedName name="_xlnm.Print_Area" localSheetId="0">'Munka1'!$A$1:$J$8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<sst xmlns="http://schemas.openxmlformats.org/spreadsheetml/2006/main" count="30" uniqueCount="26">
  <si>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megnevezés/jellemzők</t>
  </si>
  <si>
    <t>méret</t>
  </si>
  <si>
    <t>bruttó érték</t>
  </si>
  <si>
    <t>sorszám</t>
  </si>
  <si>
    <t>Típus/műszaki paraméterek</t>
  </si>
  <si>
    <t>nettó érték</t>
  </si>
  <si>
    <t>mennyiség</t>
  </si>
  <si>
    <t>mennyiség egység</t>
  </si>
  <si>
    <t>nettó egységár</t>
  </si>
  <si>
    <t>bruttó egységár</t>
  </si>
  <si>
    <t>ÖSSZESEN:</t>
  </si>
  <si>
    <t>db</t>
  </si>
  <si>
    <t>ASUS 17“ LCD VB175D 5ms</t>
  </si>
  <si>
    <t>17"</t>
  </si>
  <si>
    <t xml:space="preserve">Asus RT-N16 Wireless Router </t>
  </si>
  <si>
    <t>300 Mbit/s</t>
  </si>
  <si>
    <t>LCD monitor</t>
  </si>
  <si>
    <t>Asztali számítógép</t>
  </si>
  <si>
    <t>Külső merevlemez</t>
  </si>
  <si>
    <t>2,5"</t>
  </si>
  <si>
    <t>1 TB</t>
  </si>
  <si>
    <t>HP Pro 3500 MT (QB303EA)</t>
  </si>
  <si>
    <t>CPU:Intel Pentium G640 2,80GHz (G620), RAM:DDR-3 2GB, HDD:500GB, DVD Super Multi, LAN:10/100/1000 Mb/s, Billentyűzet, Egér</t>
  </si>
  <si>
    <t>ASUS K55VD-SX022D barna  notebook</t>
  </si>
  <si>
    <t>15,6"</t>
  </si>
  <si>
    <t>15.6"(15.6" HD LED, WV 1366*768, Intel Core i5-3210M/2.5GHz-3.1GHz/3MB, 6GB DDR3 1600, Free DOS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</si>
</sst>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mmm/yyyy"/>
    <numFmt numFmtId="170" formatCode="[$-40E]yyyy\.\ mmmm\ d\."/>
  </numFmts>
  <fonts count="13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9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sz val="6"/>
      <name val="Arial CE"/>
      <family val="0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4" fillId="4" borderId="6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top" wrapText="1"/>
    </xf>
    <xf numFmtId="3" fontId="2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5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" fillId="4" borderId="13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14" fontId="1" fillId="5" borderId="14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22" xfId="0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3" borderId="20" xfId="0" applyNumberFormat="1" applyFont="1" applyFill="1" applyBorder="1" applyAlignment="1">
      <alignment/>
    </xf>
    <xf numFmtId="165" fontId="8" fillId="3" borderId="23" xfId="0" applyNumberFormat="1" applyFont="1" applyFill="1" applyBorder="1" applyAlignment="1">
      <alignment/>
    </xf>
    <xf numFmtId="165" fontId="8" fillId="2" borderId="24" xfId="0" applyNumberFormat="1" applyFont="1" applyFill="1" applyBorder="1" applyAlignment="1">
      <alignment shrinkToFit="1"/>
    </xf>
    <xf numFmtId="0" fontId="2" fillId="0" borderId="3" xfId="0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2" fillId="2" borderId="26" xfId="0" applyNumberFormat="1" applyFont="1" applyFill="1" applyBorder="1" applyAlignment="1">
      <alignment horizontal="right" shrinkToFit="1"/>
    </xf>
    <xf numFmtId="1" fontId="2" fillId="0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2" fillId="2" borderId="28" xfId="0" applyNumberFormat="1" applyFont="1" applyFill="1" applyBorder="1" applyAlignment="1">
      <alignment horizontal="right" shrinkToFit="1"/>
    </xf>
    <xf numFmtId="1" fontId="2" fillId="0" borderId="29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right" vertical="center" shrinkToFit="1"/>
    </xf>
    <xf numFmtId="1" fontId="2" fillId="0" borderId="27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right" vertical="center" shrinkToFit="1"/>
    </xf>
    <xf numFmtId="1" fontId="3" fillId="0" borderId="27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3" fontId="2" fillId="2" borderId="32" xfId="0" applyNumberFormat="1" applyFont="1" applyFill="1" applyBorder="1" applyAlignment="1">
      <alignment horizontal="right" shrinkToFit="1"/>
    </xf>
    <xf numFmtId="14" fontId="7" fillId="5" borderId="14" xfId="0" applyNumberFormat="1" applyFont="1" applyFill="1" applyBorder="1" applyAlignment="1">
      <alignment horizontal="center"/>
    </xf>
    <xf numFmtId="14" fontId="7" fillId="5" borderId="33" xfId="0" applyNumberFormat="1" applyFont="1" applyFill="1" applyBorder="1" applyAlignment="1">
      <alignment horizontal="center"/>
    </xf>
    <xf numFmtId="14" fontId="7" fillId="5" borderId="3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4" sqref="B14"/>
    </sheetView>
  </sheetViews>
  <sheetFormatPr defaultColWidth="9.00390625" defaultRowHeight="12.75"/>
  <cols>
    <col min="1" max="1" width="8.00390625" style="2" customWidth="1"/>
    <col min="2" max="2" width="27.375" style="3" customWidth="1"/>
    <col min="3" max="3" width="12.625" style="3" customWidth="1"/>
    <col min="4" max="4" width="22.75390625" style="3" customWidth="1"/>
    <col min="5" max="5" width="16.00390625" style="3" customWidth="1"/>
    <col min="6" max="6" width="9.875" style="3" customWidth="1"/>
    <col min="7" max="7" width="13.00390625" style="3" customWidth="1"/>
    <col min="8" max="8" width="13.75390625" style="3" customWidth="1"/>
    <col min="9" max="9" width="13.00390625" style="3" customWidth="1"/>
    <col min="10" max="10" width="13.125" style="7" customWidth="1"/>
    <col min="11" max="16384" width="9.125" style="3" customWidth="1"/>
  </cols>
  <sheetData>
    <row r="1" spans="1:17" s="11" customFormat="1" ht="27.75" customHeight="1" thickBot="1">
      <c r="A1" s="45" t="s">
        <v>3</v>
      </c>
      <c r="B1" s="37" t="s">
        <v>0</v>
      </c>
      <c r="C1" s="46" t="s">
        <v>1</v>
      </c>
      <c r="D1" s="47" t="s">
        <v>4</v>
      </c>
      <c r="E1" s="48" t="s">
        <v>7</v>
      </c>
      <c r="F1" s="49" t="s">
        <v>6</v>
      </c>
      <c r="G1" s="50" t="s">
        <v>8</v>
      </c>
      <c r="H1" s="48" t="s">
        <v>9</v>
      </c>
      <c r="I1" s="47" t="s">
        <v>5</v>
      </c>
      <c r="J1" s="51" t="s">
        <v>2</v>
      </c>
      <c r="K1" s="38"/>
      <c r="L1" s="10"/>
      <c r="M1" s="10"/>
      <c r="N1" s="10"/>
      <c r="O1" s="10"/>
      <c r="P1" s="10"/>
      <c r="Q1" s="10"/>
    </row>
    <row r="2" spans="1:17" ht="19.5" customHeight="1">
      <c r="A2" s="62">
        <v>1</v>
      </c>
      <c r="B2" s="36" t="s">
        <v>16</v>
      </c>
      <c r="C2" s="39" t="s">
        <v>13</v>
      </c>
      <c r="D2" s="63" t="s">
        <v>12</v>
      </c>
      <c r="E2" s="40" t="s">
        <v>11</v>
      </c>
      <c r="F2" s="41">
        <v>18</v>
      </c>
      <c r="G2" s="42"/>
      <c r="H2" s="43">
        <f aca="true" t="shared" si="0" ref="H2:H7">1.27*G2</f>
        <v>0</v>
      </c>
      <c r="I2" s="44">
        <f aca="true" t="shared" si="1" ref="I2:I7">G2*F2</f>
        <v>0</v>
      </c>
      <c r="J2" s="64">
        <f aca="true" t="shared" si="2" ref="J2:J7">1.27*I2</f>
        <v>0</v>
      </c>
      <c r="K2" s="61"/>
      <c r="L2" s="6"/>
      <c r="M2" s="6"/>
      <c r="N2" s="6"/>
      <c r="O2" s="6"/>
      <c r="P2" s="6"/>
      <c r="Q2" s="6"/>
    </row>
    <row r="3" spans="1:17" ht="19.5" customHeight="1" thickBot="1">
      <c r="A3" s="65">
        <v>2</v>
      </c>
      <c r="B3" s="66" t="s">
        <v>14</v>
      </c>
      <c r="C3" s="20"/>
      <c r="D3" s="16" t="s">
        <v>15</v>
      </c>
      <c r="E3" s="17" t="s">
        <v>11</v>
      </c>
      <c r="F3" s="18">
        <v>4</v>
      </c>
      <c r="G3" s="19"/>
      <c r="H3" s="12">
        <f t="shared" si="0"/>
        <v>0</v>
      </c>
      <c r="I3" s="13">
        <f t="shared" si="1"/>
        <v>0</v>
      </c>
      <c r="J3" s="67">
        <f t="shared" si="2"/>
        <v>0</v>
      </c>
      <c r="K3" s="61"/>
      <c r="L3" s="6"/>
      <c r="M3" s="6"/>
      <c r="N3" s="6"/>
      <c r="O3" s="6"/>
      <c r="P3" s="6"/>
      <c r="Q3" s="6"/>
    </row>
    <row r="4" spans="1:17" ht="104.25" customHeight="1" thickTop="1">
      <c r="A4" s="68">
        <v>3</v>
      </c>
      <c r="B4" s="22" t="s">
        <v>23</v>
      </c>
      <c r="C4" s="23" t="s">
        <v>24</v>
      </c>
      <c r="D4" s="29" t="s">
        <v>25</v>
      </c>
      <c r="E4" s="24" t="s">
        <v>11</v>
      </c>
      <c r="F4" s="25">
        <v>1</v>
      </c>
      <c r="G4" s="26"/>
      <c r="H4" s="27">
        <f t="shared" si="0"/>
        <v>0</v>
      </c>
      <c r="I4" s="28">
        <f>G4*F4</f>
        <v>0</v>
      </c>
      <c r="J4" s="69">
        <f t="shared" si="2"/>
        <v>0</v>
      </c>
      <c r="K4" s="61"/>
      <c r="L4" s="6"/>
      <c r="M4" s="6"/>
      <c r="N4" s="6"/>
      <c r="O4" s="6"/>
      <c r="P4" s="6"/>
      <c r="Q4" s="6"/>
    </row>
    <row r="5" spans="1:11" ht="35.25" customHeight="1">
      <c r="A5" s="70">
        <v>4</v>
      </c>
      <c r="B5" s="22" t="s">
        <v>17</v>
      </c>
      <c r="C5" s="35" t="s">
        <v>21</v>
      </c>
      <c r="D5" s="30" t="s">
        <v>22</v>
      </c>
      <c r="E5" s="24" t="s">
        <v>11</v>
      </c>
      <c r="F5" s="25">
        <v>4</v>
      </c>
      <c r="G5" s="26"/>
      <c r="H5" s="31">
        <f t="shared" si="0"/>
        <v>0</v>
      </c>
      <c r="I5" s="32">
        <f t="shared" si="1"/>
        <v>0</v>
      </c>
      <c r="J5" s="71">
        <f t="shared" si="2"/>
        <v>0</v>
      </c>
      <c r="K5" s="4"/>
    </row>
    <row r="6" spans="1:11" ht="19.5" customHeight="1">
      <c r="A6" s="72">
        <v>5</v>
      </c>
      <c r="B6" s="14" t="s">
        <v>18</v>
      </c>
      <c r="C6" s="33" t="s">
        <v>19</v>
      </c>
      <c r="D6" s="5" t="s">
        <v>20</v>
      </c>
      <c r="E6" s="34" t="s">
        <v>11</v>
      </c>
      <c r="F6" s="15">
        <v>1</v>
      </c>
      <c r="G6" s="21"/>
      <c r="H6" s="12">
        <f t="shared" si="0"/>
        <v>0</v>
      </c>
      <c r="I6" s="13">
        <f t="shared" si="1"/>
        <v>0</v>
      </c>
      <c r="J6" s="67">
        <f t="shared" si="2"/>
        <v>0</v>
      </c>
      <c r="K6" s="4"/>
    </row>
    <row r="7" spans="1:11" ht="17.25" customHeight="1" thickBot="1">
      <c r="A7" s="73"/>
      <c r="B7" s="52"/>
      <c r="C7" s="53"/>
      <c r="D7" s="52"/>
      <c r="E7" s="54"/>
      <c r="F7" s="55"/>
      <c r="G7" s="56"/>
      <c r="H7" s="57">
        <f t="shared" si="0"/>
        <v>0</v>
      </c>
      <c r="I7" s="58">
        <f t="shared" si="1"/>
        <v>0</v>
      </c>
      <c r="J7" s="74">
        <f t="shared" si="2"/>
        <v>0</v>
      </c>
      <c r="K7" s="4"/>
    </row>
    <row r="8" spans="1:11" ht="19.5" customHeight="1" thickBot="1">
      <c r="A8" s="75" t="s">
        <v>10</v>
      </c>
      <c r="B8" s="76"/>
      <c r="C8" s="76"/>
      <c r="D8" s="76"/>
      <c r="E8" s="76"/>
      <c r="F8" s="76"/>
      <c r="G8" s="76"/>
      <c r="H8" s="77"/>
      <c r="I8" s="59">
        <f>SUM(I2:I7)</f>
        <v>0</v>
      </c>
      <c r="J8" s="60">
        <f>SUM(J2:J7)</f>
        <v>0</v>
      </c>
      <c r="K8" s="4"/>
    </row>
    <row r="9" spans="1:10" ht="15" customHeight="1">
      <c r="A9" s="8"/>
      <c r="B9" s="1"/>
      <c r="C9" s="1"/>
      <c r="D9" s="1"/>
      <c r="E9" s="1"/>
      <c r="F9" s="1"/>
      <c r="G9" s="1"/>
      <c r="H9" s="1"/>
      <c r="I9" s="1"/>
      <c r="J9" s="9"/>
    </row>
    <row r="10" ht="15" customHeight="1"/>
    <row r="11" ht="15" customHeight="1"/>
    <row r="12" ht="15" customHeight="1"/>
    <row r="13" ht="15" customHeight="1"/>
    <row r="14" ht="15" customHeight="1">
      <c r="J14" s="5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7.25" customHeight="1"/>
    <row r="32" ht="12">
      <c r="K32" s="4"/>
    </row>
  </sheetData>
  <mergeCells count="1">
    <mergeCell ref="A8:H8"/>
  </mergeCells>
  <printOptions/>
  <pageMargins left="0.4330708661417323" right="0.31496062992125984" top="0.7874015748031497" bottom="0.7086614173228347" header="0.5118110236220472" footer="0.35433070866141736"/>
  <pageSetup horizontalDpi="600" verticalDpi="600" orientation="landscape" paperSize="9" scale="95" r:id="rId1"/>
  <headerFooter alignWithMargins="0">
    <oddHeader>&amp;L&amp;"Times New Roman,Normál"Eötvös József Gimnázium, Szakképző Iskola és Kollégium&amp;CGépészet  &amp;R&amp;P</oddHeader>
    <oddFooter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Rendszer</cp:lastModifiedBy>
  <cp:lastPrinted>2012-10-18T11:43:13Z</cp:lastPrinted>
  <dcterms:created xsi:type="dcterms:W3CDTF">2000-10-12T10:36:12Z</dcterms:created>
  <dcterms:modified xsi:type="dcterms:W3CDTF">2012-10-19T08:33:35Z</dcterms:modified>
  <cp:category/>
  <cp:version/>
  <cp:contentType/>
  <cp:contentStatus/>
</cp:coreProperties>
</file>